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5-20-25 - 8-5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'5-20-25 - 8-5-25 (1 quarter)'!$A$1:$O$21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1" l="1"/>
  <c r="C13" i="61" l="1"/>
  <c r="C16" i="61" l="1"/>
  <c r="C10" i="61"/>
  <c r="C12" i="61"/>
  <c r="C9" i="61"/>
  <c r="C14" i="61" l="1"/>
  <c r="C17" i="61"/>
  <c r="C8" i="61"/>
  <c r="C15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<sst xmlns="http://schemas.openxmlformats.org/spreadsheetml/2006/main" count="565" uniqueCount="255">
  <si>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</si>
  <si>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</si>
  <si>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</si>
  <si>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</si>
  <si>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</si>
  <si>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</si>
  <si>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</si>
  <si>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</si>
  <si>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</si>
  <si>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</si>
  <si>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</si>
  <si>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</si>
  <si>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</si>
  <si>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</si>
  <si>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</si>
  <si>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</si>
  <si>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</si>
  <si>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</si>
  <si>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</si>
  <si>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</si>
  <si>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</si>
  <si>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</si>
  <si>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</si>
  <si>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</si>
  <si>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</si>
  <si>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</si>
  <si>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</si>
  <si>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</si>
  <si>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</si>
  <si>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</si>
  <si>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</si>
  <si>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</si>
  <si>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</si>
  <si>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</si>
  <si>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</si>
  <si>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</si>
  <si>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</si>
  <si>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</si>
  <si>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</si>
  <si>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</si>
  <si>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</si>
  <si>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</si>
  <si>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</si>
  <si>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</si>
  <si>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</si>
  <si>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</si>
  <si>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</si>
  <si>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</si>
  <si>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</si>
  <si>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</si>
  <si>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</si>
  <si>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</si>
  <si>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</si>
  <si>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</si>
  <si>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</si>
  <si>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</si>
  <si>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</si>
  <si>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</si>
  <si>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</si>
  <si>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</si>
  <si>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</si>
  <si>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</si>
  <si>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</si>
  <si>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</si>
  <si>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</si>
  <si>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</si>
  <si>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</si>
  <si>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</si>
  <si>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</si>
  <si>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</si>
  <si>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</si>
  <si>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</si>
  <si>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</si>
  <si>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</si>
  <si>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</si>
  <si>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</si>
  <si>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</si>
  <si>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</si>
  <si>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</si>
  <si>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</si>
  <si>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</si>
  <si>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</si>
  <si>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</si>
  <si>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</si>
  <si>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</si>
  <si>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</si>
  <si>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</si>
  <si>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</si>
  <si>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</si>
  <si>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</si>
  <si>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</si>
  <si>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</si>
  <si>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</si>
  <si>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</si>
  <si>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</si>
  <si>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</si>
  <si>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</si>
  <si>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</si>
  <si>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</si>
  <si>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</si>
  <si>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</si>
  <si>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</si>
  <si>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</si>
  <si>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</si>
  <si>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</si>
  <si>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</si>
  <si>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</si>
  <si>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</si>
  <si>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</si>
  <si>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</si>
  <si>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</si>
  <si>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</si>
  <si>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</si>
  <si>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</si>
  <si>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</si>
  <si>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</si>
  <si>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</si>
  <si>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</si>
  <si>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</si>
  <si>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</si>
  <si>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</si>
  <si>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</si>
  <si>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</si>
  <si>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</si>
  <si>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</si>
  <si>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</si>
  <si>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</si>
  <si>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</si>
  <si>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</si>
  <si>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</si>
  <si>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</si>
  <si>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</si>
  <si>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</si>
  <si>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</si>
  <si>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</si>
  <si>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</si>
  <si>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</si>
  <si>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</si>
  <si>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</si>
  <si>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</si>
  <si>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</si>
  <si>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</si>
  <si>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</si>
  <si>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</si>
  <si>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</si>
  <si>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</si>
  <si>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</si>
  <si>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</si>
  <si>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</si>
  <si>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</si>
  <si>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</si>
  <si>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</si>
  <si>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</si>
  <si>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</si>
  <si>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</si>
  <si>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</si>
  <si>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</si>
  <si>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</si>
  <si>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</si>
  <si>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</si>
  <si>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</si>
  <si>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</si>
  <si>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</si>
  <si>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</si>
  <si>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</si>
  <si>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</si>
  <si>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</si>
  <si>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</si>
  <si>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</si>
  <si>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</si>
  <si>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</si>
  <si>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</si>
  <si>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</si>
  <si>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</si>
  <si>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</si>
  <si>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</si>
  <si>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</si>
  <si>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</si>
  <si>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</si>
  <si>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</si>
  <si>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</si>
  <si>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</si>
  <si>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</si>
  <si>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</si>
  <si>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</si>
  <si>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</si>
  <si>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</si>
  <si>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</si>
  <si>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</si>
  <si>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</si>
  <si>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</si>
  <si>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</si>
  <si>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</si>
  <si>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</si>
  <si>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</si>
  <si>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</si>
  <si>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</si>
  <si>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</si>
  <si>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</si>
  <si>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</si>
  <si>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</si>
  <si>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</si>
  <si>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</si>
  <si>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</si>
  <si>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</si>
  <si>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</si>
  <si>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</si>
  <si>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</si>
  <si>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</si>
  <si>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</si>
  <si>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</si>
  <si>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</si>
  <si>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</si>
  <si>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</si>
  <si>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</si>
  <si>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</si>
  <si>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</si>
  <si>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</si>
  <si>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</si>
  <si>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</si>
  <si>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</si>
  <si>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</si>
  <si>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</si>
  <si>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</si>
  <si>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</si>
  <si>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</si>
  <si>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</si>
  <si>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</si>
  <si>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</si>
  <si>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</si>
  <si>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</si>
  <si>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</si>
  <si>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</si>
  <si>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</si>
  <si>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</si>
  <si>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</si>
  <si>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</si>
  <si>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</si>
  <si>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</si>
  <si>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</si>
  <si>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</si>
  <si>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</si>
  <si>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</si>
  <si>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</si>
  <si>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FATE VILLAGE TAVERN</t>
  </si>
  <si>
    <t>$320 CASH PRIZE</t>
  </si>
  <si>
    <t>QUARTERLY EVENT:  TUESDAY 8/15/25</t>
  </si>
  <si>
    <t>Becker, Christi</t>
  </si>
  <si>
    <t>Becker, Randy</t>
  </si>
  <si>
    <t>Lorton, Dave</t>
  </si>
  <si>
    <t>McAvoy, Melissa</t>
  </si>
  <si>
    <t>Mauge, Harry</t>
  </si>
  <si>
    <t>Moulton, Tyler</t>
  </si>
  <si>
    <t>Pounds, Sherry</t>
  </si>
  <si>
    <t>Rodgers, Buck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</si>
</sst>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E8" sqref="E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245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45797</v>
      </c>
      <c r="E7" s="2">
        <v>45804</v>
      </c>
      <c r="F7" s="2">
        <v>45811</v>
      </c>
      <c r="G7" s="2">
        <v>45818</v>
      </c>
      <c r="H7" s="2">
        <v>45825</v>
      </c>
      <c r="I7" s="2">
        <v>45832</v>
      </c>
      <c r="J7" s="2">
        <v>45839</v>
      </c>
      <c r="K7" s="2">
        <v>45846</v>
      </c>
      <c r="L7" s="2">
        <v>45853</v>
      </c>
      <c r="M7" s="2">
        <v>45860</v>
      </c>
      <c r="N7" s="2">
        <v>45867</v>
      </c>
      <c r="O7" s="2">
        <v>45874</v>
      </c>
    </row>
    <row r="8" spans="1:15" ht="15" customHeight="1" x14ac:dyDescent="0.2">
      <c r="A8" s="6">
        <v>1</v>
      </c>
      <c r="B8" s="6" t="s">
        <v>247</v>
      </c>
      <c r="C8" s="7">
        <f t="shared" ref="C8:C17" si="0">SUM(D8:O8)</f>
        <v>425</v>
      </c>
      <c r="D8" s="17">
        <v>425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248</v>
      </c>
      <c r="C9" s="7">
        <f t="shared" si="0"/>
        <v>375</v>
      </c>
      <c r="D9" s="17">
        <v>375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249</v>
      </c>
      <c r="C10" s="7">
        <f t="shared" si="0"/>
        <v>275</v>
      </c>
      <c r="D10" s="17">
        <v>275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251</v>
      </c>
      <c r="C11" s="7">
        <f t="shared" si="0"/>
        <v>575</v>
      </c>
      <c r="D11" s="17">
        <v>575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195</v>
      </c>
      <c r="C12" s="7">
        <f t="shared" si="0"/>
        <v>350</v>
      </c>
      <c r="D12" s="17">
        <v>350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250</v>
      </c>
      <c r="C13" s="7">
        <f t="shared" si="0"/>
        <v>250</v>
      </c>
      <c r="D13" s="17">
        <v>250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252</v>
      </c>
      <c r="C14" s="7">
        <f t="shared" si="0"/>
        <v>225</v>
      </c>
      <c r="D14" s="17">
        <v>225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8</v>
      </c>
      <c r="B15" s="6" t="s">
        <v>253</v>
      </c>
      <c r="C15" s="7">
        <f t="shared" si="0"/>
        <v>325</v>
      </c>
      <c r="D15" s="17">
        <v>325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9</v>
      </c>
      <c r="B16" s="6" t="s">
        <v>79</v>
      </c>
      <c r="C16" s="7">
        <f t="shared" si="0"/>
        <v>475</v>
      </c>
      <c r="D16" s="17">
        <v>475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10</v>
      </c>
      <c r="B17" s="6" t="s">
        <v>254</v>
      </c>
      <c r="C17" s="7">
        <f t="shared" si="0"/>
        <v>300</v>
      </c>
      <c r="D17" s="17">
        <v>300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9" spans="1:15" ht="18.75" customHeight="1" x14ac:dyDescent="0.25">
      <c r="A19" s="18" t="s">
        <v>3</v>
      </c>
      <c r="B19" s="19"/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8.75" customHeight="1" x14ac:dyDescent="0.25">
      <c r="A20" s="20" t="s">
        <v>4</v>
      </c>
      <c r="B20" s="21"/>
      <c r="C20" s="2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8.75" customHeight="1" x14ac:dyDescent="0.25">
      <c r="A21" s="22" t="s">
        <v>5</v>
      </c>
      <c r="B21" s="23"/>
      <c r="C21" s="2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sortState ref="A8:O24">
    <sortCondition ref="B8:B24"/>
  </sortState>
  <mergeCells count="9">
    <mergeCell ref="A19:C19"/>
    <mergeCell ref="A20:C20"/>
    <mergeCell ref="A21:C2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5-20-25 - 8-5-25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'5-20-25 - 8-5-25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2025-05-27T10:57:08Z</dcterms:modified>
</cp:coreProperties>
</file>