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915" yWindow="2430" windowWidth="20730" windowHeight="11385"/>
  </bookViews>
  <sheets>
    <sheet name="4-1-24 - 6-18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0">'4-1-24 - 6-18-24 (1 quarter)'!$A$1:$O$32</definedName>
    <definedName name="_xlnm.Print_Area" localSheetId="4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4" l="1"/>
  <c r="C17" i="54"/>
  <c r="C18" i="54"/>
  <c r="C24" i="54"/>
  <c r="C26" i="54"/>
  <c r="C28" i="54"/>
  <c r="C11" i="54"/>
  <c r="C16" i="54"/>
  <c r="C27" i="54"/>
  <c r="C25" i="54"/>
  <c r="C23" i="54"/>
  <c r="C22" i="54"/>
  <c r="C20" i="54"/>
  <c r="C12" i="54"/>
  <c r="C21" i="54"/>
  <c r="C19" i="54"/>
  <c r="C10" i="54"/>
  <c r="C9" i="54"/>
  <c r="C13" i="54"/>
  <c r="C8" i="54"/>
  <c r="C14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<sst xmlns="http://schemas.openxmlformats.org/spreadsheetml/2006/main" count="330" uniqueCount="217">
  <si>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</si>
  <si>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</si>
  <si>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</si>
  <si>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</si>
  <si>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</si>
  <si>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</si>
  <si>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</si>
  <si>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</si>
  <si>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</si>
  <si>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</si>
  <si>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</si>
  <si>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</si>
  <si>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</si>
  <si>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</si>
  <si>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</si>
  <si>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</si>
  <si>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</si>
  <si>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</si>
  <si>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</si>
  <si>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</si>
  <si>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</si>
  <si>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</si>
  <si>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</si>
  <si>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</si>
  <si>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</si>
  <si>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</si>
  <si>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</si>
  <si>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</si>
  <si>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</si>
  <si>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</si>
  <si>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</si>
  <si>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</si>
  <si>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</si>
  <si>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</si>
  <si>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</si>
  <si>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</si>
  <si>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</si>
  <si>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</si>
  <si>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</si>
  <si>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</si>
  <si>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</si>
  <si>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</si>
  <si>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</si>
  <si>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</si>
  <si>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</si>
  <si>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</si>
  <si>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</si>
  <si>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</si>
  <si>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</si>
  <si>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</si>
  <si>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</si>
  <si>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</si>
  <si>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</si>
  <si>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</si>
  <si>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</si>
  <si>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</si>
  <si>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</si>
  <si>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</si>
  <si>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</si>
  <si>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</si>
  <si>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</si>
  <si>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</si>
  <si>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</si>
  <si>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</si>
  <si>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</si>
  <si>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</si>
  <si>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</si>
  <si>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</si>
  <si>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</si>
  <si>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</si>
  <si>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</si>
  <si>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</si>
  <si>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</si>
  <si>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</si>
  <si>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</si>
  <si>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</si>
  <si>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</si>
  <si>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</si>
  <si>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</si>
  <si>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</si>
  <si>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</si>
  <si>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</si>
  <si>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</si>
  <si>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</si>
  <si>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</si>
  <si>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</si>
  <si>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</si>
  <si>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</si>
  <si>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</si>
  <si>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</si>
  <si>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</si>
  <si>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</si>
  <si>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</si>
  <si>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</si>
  <si>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</si>
  <si>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</si>
  <si>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</si>
  <si>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</si>
  <si>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</si>
  <si>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</si>
  <si>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</si>
  <si>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</si>
  <si>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</si>
  <si>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</si>
  <si>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</si>
  <si>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</si>
  <si>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</si>
  <si>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</si>
  <si>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</si>
  <si>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</si>
  <si>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</si>
  <si>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</si>
  <si>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</si>
  <si>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</si>
  <si>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</si>
  <si>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</si>
  <si>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</si>
  <si>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</si>
  <si>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</si>
  <si>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</si>
  <si>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</si>
  <si>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</si>
  <si>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</si>
  <si>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</si>
  <si>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</si>
  <si>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</si>
  <si>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</si>
  <si>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</si>
  <si>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</si>
  <si>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</si>
  <si>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</si>
  <si>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</si>
  <si>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</si>
  <si>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</si>
  <si>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</si>
  <si>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</si>
  <si>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</si>
  <si>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</si>
  <si>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</si>
  <si>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</si>
  <si>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</si>
  <si>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</si>
  <si>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</si>
  <si>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</si>
  <si>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</si>
  <si>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</si>
  <si>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</si>
  <si>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</si>
  <si>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</si>
  <si>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</si>
  <si>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</si>
  <si>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</si>
  <si>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</si>
  <si>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</si>
  <si>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</si>
  <si>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</si>
  <si>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</si>
  <si>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</si>
  <si>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</si>
  <si>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</si>
  <si>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</si>
  <si>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</si>
  <si>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</si>
  <si>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</si>
  <si>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</si>
  <si>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</si>
  <si>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</si>
  <si>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</si>
  <si>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</si>
  <si>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</si>
  <si>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</si>
  <si>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</si>
  <si>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</si>
  <si>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</si>
  <si>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</si>
  <si>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</si>
  <si>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</si>
  <si>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</si>
  <si>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</si>
  <si>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</si>
  <si>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</si>
  <si>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</si>
  <si>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</si>
  <si>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</si>
  <si>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</si>
  <si>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</si>
  <si>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</si>
  <si>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</si>
  <si>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</si>
  <si>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</si>
  <si>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</si>
  <si>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</si>
  <si>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</si>
  <si>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</si>
  <si>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</si>
  <si>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156 ICE HOUSE</t>
  </si>
  <si>
    <t>Sloan, Angela</t>
  </si>
  <si>
    <t>Naegele, James</t>
  </si>
  <si>
    <t>Blakney, Michael</t>
  </si>
  <si>
    <t>Sloan, Robert</t>
  </si>
  <si>
    <t>Kennedy, Adam</t>
  </si>
  <si>
    <t>Reenom, Jeremy</t>
  </si>
  <si>
    <t>Smith, Charley</t>
  </si>
  <si>
    <t>Turner, John</t>
  </si>
  <si>
    <t>Turner, Tabitha</t>
  </si>
  <si>
    <t>Lasater, Heather</t>
  </si>
  <si>
    <t>Arista, Josue</t>
  </si>
  <si>
    <t>Neale, Samuel</t>
  </si>
  <si>
    <t>Levya, Arturo</t>
  </si>
  <si>
    <t>Naegle, Jimmy</t>
  </si>
  <si>
    <t>Eshelman, Evan</t>
  </si>
  <si>
    <t>Eshelman, Valerian</t>
  </si>
  <si>
    <t>Keenom, Jeremy</t>
  </si>
  <si>
    <t>Neale, Nicole</t>
  </si>
  <si>
    <t>Robins, Jessica</t>
  </si>
  <si>
    <t>Clendening, Corey</t>
  </si>
  <si>
    <t>QUARTERLY EVENT: TUESDAY 06/25/24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</si>
</sst>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="" xmlns:a16="http://schemas.microsoft.com/office/drawing/2014/main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="" xmlns:a16="http://schemas.microsoft.com/office/drawing/2014/main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="" xmlns:a16="http://schemas.microsoft.com/office/drawing/2014/main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="" xmlns:a16="http://schemas.microsoft.com/office/drawing/2014/main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="" xmlns:a16="http://schemas.microsoft.com/office/drawing/2014/main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="" xmlns:a16="http://schemas.microsoft.com/office/drawing/2014/main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="" xmlns:a16="http://schemas.microsoft.com/office/drawing/2014/main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="" xmlns:a16="http://schemas.microsoft.com/office/drawing/2014/main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G8" sqref="G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216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45405</v>
      </c>
      <c r="H7" s="2">
        <v>45412</v>
      </c>
      <c r="I7" s="2">
        <v>45419</v>
      </c>
      <c r="J7" s="2">
        <v>45426</v>
      </c>
      <c r="K7" s="2">
        <v>45433</v>
      </c>
      <c r="L7" s="2">
        <v>45441</v>
      </c>
      <c r="M7" s="2">
        <v>45447</v>
      </c>
      <c r="N7" s="2">
        <v>45454</v>
      </c>
      <c r="O7" s="2">
        <v>45461</v>
      </c>
    </row>
    <row r="8" spans="1:15" ht="15" customHeight="1" x14ac:dyDescent="0.2">
      <c r="A8" s="10">
        <v>1</v>
      </c>
      <c r="B8" s="10" t="s">
        <v>202</v>
      </c>
      <c r="C8" s="12">
        <f t="shared" ref="C8:C28" si="0">SUM(D8:O8)</f>
        <v>1325</v>
      </c>
      <c r="D8" s="13">
        <v>475</v>
      </c>
      <c r="E8" s="13">
        <v>475</v>
      </c>
      <c r="F8" s="13">
        <v>375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201</v>
      </c>
      <c r="C9" s="12">
        <f t="shared" si="0"/>
        <v>950</v>
      </c>
      <c r="D9" s="13">
        <v>575</v>
      </c>
      <c r="E9" s="13">
        <v>375</v>
      </c>
      <c r="F9" s="13">
        <v>0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198</v>
      </c>
      <c r="C10" s="12">
        <f t="shared" si="0"/>
        <v>950</v>
      </c>
      <c r="D10" s="13">
        <v>375</v>
      </c>
      <c r="E10" s="13">
        <v>350</v>
      </c>
      <c r="F10" s="13">
        <v>225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209</v>
      </c>
      <c r="C11" s="12">
        <f t="shared" si="0"/>
        <v>825</v>
      </c>
      <c r="D11" s="13">
        <v>350</v>
      </c>
      <c r="E11" s="13">
        <v>0</v>
      </c>
      <c r="F11" s="13">
        <v>475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213</v>
      </c>
      <c r="C12" s="12">
        <f t="shared" si="0"/>
        <v>750</v>
      </c>
      <c r="D12" s="13">
        <v>425</v>
      </c>
      <c r="E12" s="13">
        <v>0</v>
      </c>
      <c r="F12" s="13">
        <v>325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5</v>
      </c>
      <c r="B13" s="10" t="s">
        <v>197</v>
      </c>
      <c r="C13" s="12">
        <f t="shared" si="0"/>
        <v>600</v>
      </c>
      <c r="D13" s="13">
        <v>175</v>
      </c>
      <c r="E13" s="13">
        <v>425</v>
      </c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6</v>
      </c>
      <c r="B14" s="10" t="s">
        <v>196</v>
      </c>
      <c r="C14" s="12">
        <f t="shared" si="0"/>
        <v>575</v>
      </c>
      <c r="D14" s="13">
        <v>0</v>
      </c>
      <c r="E14" s="13">
        <v>575</v>
      </c>
      <c r="F14" s="13">
        <v>0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6</v>
      </c>
      <c r="B15" s="10" t="s">
        <v>215</v>
      </c>
      <c r="C15" s="12">
        <f t="shared" si="0"/>
        <v>575</v>
      </c>
      <c r="D15" s="13">
        <v>0</v>
      </c>
      <c r="E15" s="13">
        <v>0</v>
      </c>
      <c r="F15" s="13">
        <v>575</v>
      </c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7</v>
      </c>
      <c r="B16" s="10" t="s">
        <v>208</v>
      </c>
      <c r="C16" s="12">
        <f t="shared" si="0"/>
        <v>500</v>
      </c>
      <c r="D16" s="13">
        <v>200</v>
      </c>
      <c r="E16" s="13">
        <v>0</v>
      </c>
      <c r="F16" s="13">
        <v>300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8</v>
      </c>
      <c r="B17" s="10" t="s">
        <v>214</v>
      </c>
      <c r="C17" s="12">
        <f t="shared" si="0"/>
        <v>425</v>
      </c>
      <c r="D17" s="13">
        <v>0</v>
      </c>
      <c r="E17" s="13">
        <v>0</v>
      </c>
      <c r="F17" s="13">
        <v>425</v>
      </c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9</v>
      </c>
      <c r="B18" s="10" t="s">
        <v>165</v>
      </c>
      <c r="C18" s="12">
        <f t="shared" si="0"/>
        <v>350</v>
      </c>
      <c r="D18" s="13">
        <v>0</v>
      </c>
      <c r="E18" s="13">
        <v>0</v>
      </c>
      <c r="F18" s="13">
        <v>350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10</v>
      </c>
      <c r="B19" s="10" t="s">
        <v>199</v>
      </c>
      <c r="C19" s="12">
        <f t="shared" si="0"/>
        <v>325</v>
      </c>
      <c r="D19" s="13">
        <v>0</v>
      </c>
      <c r="E19" s="13">
        <v>325</v>
      </c>
      <c r="F19" s="13">
        <v>0</v>
      </c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10</v>
      </c>
      <c r="B20" s="10" t="s">
        <v>203</v>
      </c>
      <c r="C20" s="12">
        <f t="shared" si="0"/>
        <v>325</v>
      </c>
      <c r="D20" s="13">
        <v>325</v>
      </c>
      <c r="E20" s="13">
        <v>0</v>
      </c>
      <c r="F20" s="13">
        <v>0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200</v>
      </c>
      <c r="C21" s="11">
        <f t="shared" si="0"/>
        <v>300</v>
      </c>
      <c r="D21" s="13">
        <v>0</v>
      </c>
      <c r="E21" s="13">
        <v>300</v>
      </c>
      <c r="F21" s="13">
        <v>0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11</v>
      </c>
      <c r="B22" s="10" t="s">
        <v>204</v>
      </c>
      <c r="C22" s="11">
        <f t="shared" si="0"/>
        <v>300</v>
      </c>
      <c r="D22" s="13">
        <v>300</v>
      </c>
      <c r="E22" s="13">
        <v>0</v>
      </c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12</v>
      </c>
      <c r="B23" s="10" t="s">
        <v>205</v>
      </c>
      <c r="C23" s="11">
        <f t="shared" si="0"/>
        <v>275</v>
      </c>
      <c r="D23" s="13">
        <v>275</v>
      </c>
      <c r="E23" s="13">
        <v>0</v>
      </c>
      <c r="F23" s="13">
        <v>0</v>
      </c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12</v>
      </c>
      <c r="B24" s="10" t="s">
        <v>212</v>
      </c>
      <c r="C24" s="11">
        <f t="shared" si="0"/>
        <v>275</v>
      </c>
      <c r="D24" s="13">
        <v>0</v>
      </c>
      <c r="E24" s="13">
        <v>0</v>
      </c>
      <c r="F24" s="13">
        <v>275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13</v>
      </c>
      <c r="B25" s="10" t="s">
        <v>206</v>
      </c>
      <c r="C25" s="11">
        <f t="shared" si="0"/>
        <v>250</v>
      </c>
      <c r="D25" s="13">
        <v>250</v>
      </c>
      <c r="E25" s="13">
        <v>0</v>
      </c>
      <c r="F25" s="13">
        <v>0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13</v>
      </c>
      <c r="B26" s="10" t="s">
        <v>211</v>
      </c>
      <c r="C26" s="11">
        <f t="shared" si="0"/>
        <v>250</v>
      </c>
      <c r="D26" s="13">
        <v>0</v>
      </c>
      <c r="E26" s="13">
        <v>0</v>
      </c>
      <c r="F26" s="13">
        <v>250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14</v>
      </c>
      <c r="B27" s="10" t="s">
        <v>207</v>
      </c>
      <c r="C27" s="11">
        <f t="shared" si="0"/>
        <v>225</v>
      </c>
      <c r="D27" s="13">
        <v>225</v>
      </c>
      <c r="E27" s="13">
        <v>0</v>
      </c>
      <c r="F27" s="13"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15</v>
      </c>
      <c r="B28" s="10" t="s">
        <v>210</v>
      </c>
      <c r="C28" s="11">
        <f t="shared" si="0"/>
        <v>200</v>
      </c>
      <c r="D28" s="13">
        <v>0</v>
      </c>
      <c r="E28" s="13">
        <v>0</v>
      </c>
      <c r="F28" s="13">
        <v>200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25"/>
      <c r="B29" s="2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8.75" customHeight="1" x14ac:dyDescent="0.25">
      <c r="A30" s="17" t="s">
        <v>3</v>
      </c>
      <c r="B30" s="7"/>
      <c r="C30" s="7"/>
      <c r="D30" s="7"/>
      <c r="E30" s="3"/>
      <c r="F30" s="3"/>
      <c r="G30" s="3"/>
      <c r="H30" s="3"/>
      <c r="I30" s="3"/>
    </row>
    <row r="31" spans="1:15" ht="18.75" customHeight="1" x14ac:dyDescent="0.25">
      <c r="A31" s="18" t="s">
        <v>4</v>
      </c>
      <c r="B31" s="8"/>
      <c r="C31" s="8"/>
      <c r="D31" s="8"/>
      <c r="E31" s="4"/>
      <c r="F31" s="4"/>
      <c r="G31" s="4"/>
      <c r="H31" s="4"/>
      <c r="I31" s="4"/>
    </row>
    <row r="32" spans="1:15" ht="18.75" customHeight="1" x14ac:dyDescent="0.25">
      <c r="A32" s="19" t="s">
        <v>5</v>
      </c>
      <c r="B32" s="9"/>
      <c r="C32" s="9"/>
      <c r="D32" s="9"/>
      <c r="E32" s="5"/>
      <c r="F32" s="5"/>
      <c r="G32" s="5"/>
      <c r="H32" s="5"/>
      <c r="I32" s="5"/>
    </row>
    <row r="34" ht="21" customHeight="1" x14ac:dyDescent="0.2"/>
    <row r="58" ht="18.75" customHeight="1" x14ac:dyDescent="0.2"/>
    <row r="59" ht="18.75" customHeight="1" x14ac:dyDescent="0.2"/>
  </sheetData>
  <sortState ref="B8:F28">
    <sortCondition descending="1" ref="C8:C28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36" t="s">
        <v>100</v>
      </c>
      <c r="B2" s="36"/>
      <c r="C2" s="36"/>
      <c r="D2" s="36"/>
      <c r="E2" s="36"/>
      <c r="F2" s="36"/>
      <c r="G2" s="36"/>
      <c r="H2" s="36"/>
      <c r="I2" s="36"/>
    </row>
    <row r="3" spans="1:9" ht="33" customHeight="1" x14ac:dyDescent="0.4">
      <c r="A3" s="37" t="s">
        <v>133</v>
      </c>
      <c r="B3" s="38"/>
      <c r="C3" s="38"/>
      <c r="D3" s="38"/>
      <c r="E3" s="38"/>
      <c r="F3" s="38"/>
      <c r="G3" s="38"/>
      <c r="H3" s="38"/>
      <c r="I3" s="38"/>
    </row>
    <row r="4" spans="1:9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4">
      <c r="A5" s="39" t="s">
        <v>108</v>
      </c>
      <c r="B5" s="40"/>
      <c r="C5" s="40"/>
      <c r="D5" s="40"/>
      <c r="E5" s="40"/>
      <c r="F5" s="40"/>
      <c r="G5" s="40"/>
      <c r="H5" s="40"/>
      <c r="I5" s="40"/>
    </row>
    <row r="6" spans="1:9" ht="21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36" customHeight="1" x14ac:dyDescent="0.5">
      <c r="A52" s="48" t="s">
        <v>100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38.25" customHeight="1" x14ac:dyDescent="0.4">
      <c r="A53" s="42" t="s">
        <v>131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50" t="s">
        <v>132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21" customHeight="1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4" t="s">
        <v>4</v>
      </c>
      <c r="B80" s="45"/>
      <c r="C80" s="45"/>
      <c r="D80" s="45"/>
      <c r="E80" s="20"/>
      <c r="F80" s="20"/>
      <c r="G80" s="20"/>
    </row>
    <row r="81" spans="1:7" ht="18.75" customHeight="1" x14ac:dyDescent="0.25">
      <c r="A81" s="46" t="s">
        <v>130</v>
      </c>
      <c r="B81" s="47"/>
      <c r="C81" s="47"/>
      <c r="D81" s="47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74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77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3" customHeight="1" x14ac:dyDescent="0.4">
      <c r="A3" s="37" t="s">
        <v>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30" customHeight="1" x14ac:dyDescent="0.4">
      <c r="A5" s="39" t="s">
        <v>51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30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8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26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21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4-1-24 - 6-18-24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'4-1-24 - 6-18-24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2024-04-23T06:41:34Z</dcterms:modified>
</cp:coreProperties>
</file>