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2-19-23 - 5-21-23 (16 months)" sheetId="1" r:id="rId1"/>
    <sheet name="10-30-22 - 2-12-23 (6 month)" sheetId="2" state="hidden" r:id="rId2"/>
    <sheet name="8-7-22 - 10-23-22 (5 month)" sheetId="3" state="hidden" r:id="rId3"/>
    <sheet name="4-10-22 - 7-31-22 (4 month)" sheetId="4" state="hidden" r:id="rId4"/>
    <sheet name="10-3-21 - 4-3-22 (3 month)" sheetId="5" state="hidden" r:id="rId5"/>
    <sheet name="6-27-21 - 9-26-21 (2 month)" sheetId="6" state="hidden" r:id="rId6"/>
    <sheet name="3-21-21 - 6-20-21 (1 month)" sheetId="7" state="hidden" r:id="rId7"/>
  </sheets>
  <definedNames>
    <definedName name="_xlnm.Print_Area" localSheetId="1">'10-30-22 - 2-12-23 (6 month)'!$A$1:$O$84</definedName>
    <definedName name="_xlnm.Print_Area" localSheetId="0">'2-19-23 - 5-21-23 (16 months)'!$A$1:$O$46</definedName>
  </definedNames>
  <calcPr fullCalcOnLoad="1"/>
</workbook>
</file>

<file path=xl/sharedStrings.xml><?xml version="1.0" encoding="utf-8"?>
<sst xmlns="http://schemas.openxmlformats.org/spreadsheetml/2006/main" count="354" uniqueCount="157">
  <si>
    <t>PLAYER NAME</t>
  </si>
  <si>
    <t>RANK</t>
  </si>
  <si>
    <t>TOTAL</t>
  </si>
  <si>
    <t>TOP 32 QUALIFIER'S</t>
  </si>
  <si>
    <t>TOP 10 POINT LEADERS</t>
  </si>
  <si>
    <t>TOP 10 SUB'S</t>
  </si>
  <si>
    <t>Cadenhead, Kenneth</t>
  </si>
  <si>
    <t>Butler, Amanda</t>
  </si>
  <si>
    <t>Deanda, Marissa</t>
  </si>
  <si>
    <t>$250 CASH PRIZE</t>
  </si>
  <si>
    <t>Culpepper, Scott</t>
  </si>
  <si>
    <t>Westerhaus, Hailey</t>
  </si>
  <si>
    <t>Deanda, Blake</t>
  </si>
  <si>
    <t>Waldie, Karen</t>
  </si>
  <si>
    <t>Robinson, Andy</t>
  </si>
  <si>
    <t>Stovall, Tambra</t>
  </si>
  <si>
    <t>Johnson, Barry</t>
  </si>
  <si>
    <t>RATTLESNAKE BALLROOM</t>
  </si>
  <si>
    <t>Hoffman, Tim</t>
  </si>
  <si>
    <t>Bolt, Paul</t>
  </si>
  <si>
    <t>Daugher, Jason</t>
  </si>
  <si>
    <t>Clay, Kenny</t>
  </si>
  <si>
    <t>Murski, Mike</t>
  </si>
  <si>
    <t>Dashner, Ryne</t>
  </si>
  <si>
    <t>Cathey, Jack</t>
  </si>
  <si>
    <t>Dennis, CW</t>
  </si>
  <si>
    <t>Garvelli, Joe</t>
  </si>
  <si>
    <t>Roberson, Mike</t>
  </si>
  <si>
    <t>Thelie, Jodie</t>
  </si>
  <si>
    <t>Vaughn, Gill</t>
  </si>
  <si>
    <t>Robinson, Mike</t>
  </si>
  <si>
    <t>Dosher, Ryne</t>
  </si>
  <si>
    <t>Stehn, Kevin</t>
  </si>
  <si>
    <t>Vaughn, Paige</t>
  </si>
  <si>
    <t>Blankinship, Mathew</t>
  </si>
  <si>
    <t>Powers, Laura</t>
  </si>
  <si>
    <t>Clay, Hunter</t>
  </si>
  <si>
    <t>Reagan, Casey</t>
  </si>
  <si>
    <t>King, Ben</t>
  </si>
  <si>
    <t>Parrott, Dickey</t>
  </si>
  <si>
    <t>Godsin, Robert</t>
  </si>
  <si>
    <t>Hoffman, Johnny</t>
  </si>
  <si>
    <t>Dennis, Albert</t>
  </si>
  <si>
    <t>QUARTERLY TOURNAMENT:  SUNDAY 6/27/21</t>
  </si>
  <si>
    <t>White, Dusty</t>
  </si>
  <si>
    <t>Ginest, Ella</t>
  </si>
  <si>
    <t>Heid, Meik</t>
  </si>
  <si>
    <t>Lamb, Randy</t>
  </si>
  <si>
    <t>QUARTERLY TOURNAMENT:  SUNDAY 10/3/21</t>
  </si>
  <si>
    <t>Huffman, Johnny</t>
  </si>
  <si>
    <t>Cathy, Jack</t>
  </si>
  <si>
    <t>Sawyers, Ronnie</t>
  </si>
  <si>
    <t>Dooley, Bill</t>
  </si>
  <si>
    <t>Herring, Bryan</t>
  </si>
  <si>
    <t>White, Dustin</t>
  </si>
  <si>
    <t>Hussion, Shannon</t>
  </si>
  <si>
    <t>Gonzales, Chris</t>
  </si>
  <si>
    <t>Foster, Bob</t>
  </si>
  <si>
    <t>Hamby, Jerry</t>
  </si>
  <si>
    <t>Paulson, Guy</t>
  </si>
  <si>
    <t>O'Neal, Jennie</t>
  </si>
  <si>
    <t>O'Neal, Patrick</t>
  </si>
  <si>
    <t>McCully, Angie</t>
  </si>
  <si>
    <t>Deande, Marissa</t>
  </si>
  <si>
    <t>Johnson, Kristin</t>
  </si>
  <si>
    <t>Ramirez, Martha</t>
  </si>
  <si>
    <t>Hanna, Doug</t>
  </si>
  <si>
    <t>Thompson, T.L.</t>
  </si>
  <si>
    <t>Thielel, Jodie</t>
  </si>
  <si>
    <t>Catchings, Bubba</t>
  </si>
  <si>
    <t>McDaniel, John</t>
  </si>
  <si>
    <t>Boy, Taco</t>
  </si>
  <si>
    <t>Spence, Brian</t>
  </si>
  <si>
    <t>Lossaley, Allen</t>
  </si>
  <si>
    <t>Simmons, Michele</t>
  </si>
  <si>
    <t>Bigham, Debbie</t>
  </si>
  <si>
    <t>Vaughn, Page</t>
  </si>
  <si>
    <t>Nelson, Linda</t>
  </si>
  <si>
    <t>Huffman, Bryan</t>
  </si>
  <si>
    <t>Ramos, Josh</t>
  </si>
  <si>
    <t>Speer, Thurman</t>
  </si>
  <si>
    <t>Byrd, Jeff</t>
  </si>
  <si>
    <t>QUARTERLY TOURNAMENT:  SUNDAY 4/10/22</t>
  </si>
  <si>
    <t>Speer, Thurman "TJ"</t>
  </si>
  <si>
    <t>Griiffin, Diann</t>
  </si>
  <si>
    <t>Parker, James</t>
  </si>
  <si>
    <t>Varra, Liana</t>
  </si>
  <si>
    <t>Lane, Randy</t>
  </si>
  <si>
    <t>Simsons, Michele</t>
  </si>
  <si>
    <t>Leftwich, Christine</t>
  </si>
  <si>
    <t>Olson, Steve</t>
  </si>
  <si>
    <t>Loosley, Alan</t>
  </si>
  <si>
    <t>Tucker, Wes</t>
  </si>
  <si>
    <t>Bigham, Debbi</t>
  </si>
  <si>
    <t>Peake, Ken</t>
  </si>
  <si>
    <t>Lottus, John</t>
  </si>
  <si>
    <t>Peake, Yelena</t>
  </si>
  <si>
    <t>Grudgel, Gary</t>
  </si>
  <si>
    <t>Bolt, Shauna</t>
  </si>
  <si>
    <t>Arreguin, Trudy</t>
  </si>
  <si>
    <t>Love, Randy</t>
  </si>
  <si>
    <t>QUARTERLY TOURNAMENT:  SUNDAY 8/7/22</t>
  </si>
  <si>
    <t>Kannon, Bardy</t>
  </si>
  <si>
    <t>Lewis, Christine</t>
  </si>
  <si>
    <t>Olivarri, Roy</t>
  </si>
  <si>
    <t>Olivarri, Tony</t>
  </si>
  <si>
    <t>Flower, Wayne</t>
  </si>
  <si>
    <t>QUARTERLY TOURNAMENT:  SUNDAY 10/30/22</t>
  </si>
  <si>
    <t>Leonard, John</t>
  </si>
  <si>
    <t>Loftus, John</t>
  </si>
  <si>
    <t>Hill, Robert "Bob"</t>
  </si>
  <si>
    <t>Moore, Raymond</t>
  </si>
  <si>
    <t>Adams, Erica</t>
  </si>
  <si>
    <t>Molina, Reggie</t>
  </si>
  <si>
    <t>Greenway, Deseree</t>
  </si>
  <si>
    <t>Wilkerson, Kink</t>
  </si>
  <si>
    <t>Bankston, Jacki</t>
  </si>
  <si>
    <t>Toon, David</t>
  </si>
  <si>
    <t>McKinney, Troy</t>
  </si>
  <si>
    <t>Seese, Terri</t>
  </si>
  <si>
    <t>Flowers, Wayne</t>
  </si>
  <si>
    <t>Hanshew, Ray</t>
  </si>
  <si>
    <t>Stutts, Brocke</t>
  </si>
  <si>
    <t>Maxwell, Caleb</t>
  </si>
  <si>
    <t>Bundick, Jay</t>
  </si>
  <si>
    <t>Robinson, Doug</t>
  </si>
  <si>
    <t>Wylie, Steve</t>
  </si>
  <si>
    <t>Wylie, Bobbie</t>
  </si>
  <si>
    <t>Jones, Barb</t>
  </si>
  <si>
    <t>Hodges, James</t>
  </si>
  <si>
    <t>Stutts, Brooke</t>
  </si>
  <si>
    <t>White, Duston</t>
  </si>
  <si>
    <t>Grimes, Debra</t>
  </si>
  <si>
    <t>Johnson, Joseph</t>
  </si>
  <si>
    <t>Allen, Lizanne</t>
  </si>
  <si>
    <t>QUARTERLY TOURNAMENT:  SUNDAY 2/19/23</t>
  </si>
  <si>
    <t>Villolovos, Gabby</t>
  </si>
  <si>
    <t>Villolovos, Hannan</t>
  </si>
  <si>
    <t>Leftwich, Paig</t>
  </si>
  <si>
    <t>MONTHLY EVENT (TOP-10 POINT LEADERS QUALIFY)</t>
  </si>
  <si>
    <t>$1,000 GIVEAWAY (CASH &amp; PRIZES)</t>
  </si>
  <si>
    <t>McDonald, Trace</t>
  </si>
  <si>
    <t>Rushing, Keith</t>
  </si>
  <si>
    <t>McPeek, John</t>
  </si>
  <si>
    <t xml:space="preserve">TOP 5 SUB'S </t>
  </si>
  <si>
    <t>SATURDAY: 3/4/23 / LA SIRENA (ARLINGTON) / 2:00 P.M.</t>
  </si>
  <si>
    <t>Vandiver, Ian</t>
  </si>
  <si>
    <t>Rowcutt, Haydan</t>
  </si>
  <si>
    <t>Cathings, Bubba</t>
  </si>
  <si>
    <t>McWhorter, Dan</t>
  </si>
  <si>
    <t>Leftwich, Paige</t>
  </si>
  <si>
    <t>Aponte, Jose</t>
  </si>
  <si>
    <t>RATTLESNAKE ROADHOUSE</t>
  </si>
  <si>
    <t>Scott, David</t>
  </si>
  <si>
    <t>Wyatt, Robert</t>
  </si>
  <si>
    <t>Ismael, Jimmy</t>
  </si>
  <si>
    <t>QUARTERLY EVENT:  SUNDAY 6/4/23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</si>
</sst>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indexed="11"/>
      <name val="Arial"/>
      <family val="2"/>
    </font>
    <font>
      <b/>
      <sz val="20"/>
      <color indexed="5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6"/>
      <color rgb="FFFFFF00"/>
      <name val="Arial"/>
      <family val="2"/>
    </font>
    <font>
      <b/>
      <sz val="20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3" fillId="25" borderId="10" xfId="57" applyNumberFormat="1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3" fillId="27" borderId="10" xfId="57" applyNumberFormat="1" applyFont="1" applyFill="1" applyBorder="1" applyAlignment="1">
      <alignment horizontal="center" wrapText="1"/>
      <protection/>
    </xf>
    <xf numFmtId="1" fontId="27" fillId="0" borderId="10" xfId="57" applyNumberFormat="1" applyFont="1" applyFill="1" applyBorder="1" applyAlignment="1">
      <alignment horizontal="center" wrapText="1"/>
      <protection/>
    </xf>
    <xf numFmtId="1" fontId="23" fillId="0" borderId="10" xfId="57" applyNumberFormat="1" applyFont="1" applyFill="1" applyBorder="1" applyAlignment="1">
      <alignment horizontal="center" wrapText="1"/>
      <protection/>
    </xf>
    <xf numFmtId="0" fontId="23" fillId="26" borderId="10" xfId="0" applyFont="1" applyFill="1" applyBorder="1" applyAlignment="1">
      <alignment horizontal="center" wrapText="1"/>
    </xf>
    <xf numFmtId="0" fontId="33" fillId="28" borderId="11" xfId="0" applyFont="1" applyFill="1" applyBorder="1" applyAlignment="1">
      <alignment/>
    </xf>
    <xf numFmtId="0" fontId="33" fillId="28" borderId="0" xfId="0" applyFont="1" applyFill="1" applyBorder="1" applyAlignment="1">
      <alignment/>
    </xf>
    <xf numFmtId="0" fontId="34" fillId="28" borderId="11" xfId="0" applyFont="1" applyFill="1" applyBorder="1" applyAlignment="1">
      <alignment/>
    </xf>
    <xf numFmtId="0" fontId="34" fillId="28" borderId="0" xfId="0" applyFont="1" applyFill="1" applyBorder="1" applyAlignment="1">
      <alignment/>
    </xf>
    <xf numFmtId="0" fontId="26" fillId="28" borderId="11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8" borderId="10" xfId="0" applyFont="1" applyFill="1" applyBorder="1" applyAlignment="1">
      <alignment horizontal="center"/>
    </xf>
    <xf numFmtId="0" fontId="29" fillId="28" borderId="13" xfId="0" applyFont="1" applyFill="1" applyBorder="1" applyAlignment="1">
      <alignment horizontal="center"/>
    </xf>
    <xf numFmtId="0" fontId="29" fillId="28" borderId="14" xfId="0" applyFont="1" applyFill="1" applyBorder="1" applyAlignment="1">
      <alignment horizontal="center"/>
    </xf>
    <xf numFmtId="0" fontId="21" fillId="28" borderId="13" xfId="0" applyFont="1" applyFill="1" applyBorder="1" applyAlignment="1">
      <alignment horizontal="center"/>
    </xf>
    <xf numFmtId="0" fontId="21" fillId="28" borderId="14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34" fillId="28" borderId="11" xfId="0" applyFont="1" applyFill="1" applyBorder="1" applyAlignment="1">
      <alignment horizontal="left"/>
    </xf>
    <xf numFmtId="0" fontId="34" fillId="28" borderId="0" xfId="0" applyFont="1" applyFill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0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29" borderId="0" xfId="0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0" fontId="36" fillId="29" borderId="11" xfId="0" applyFont="1" applyFill="1" applyBorder="1" applyAlignment="1">
      <alignment horizontal="center"/>
    </xf>
    <xf numFmtId="0" fontId="36" fillId="29" borderId="0" xfId="0" applyFont="1" applyFill="1" applyBorder="1" applyAlignment="1">
      <alignment horizontal="center"/>
    </xf>
    <xf numFmtId="0" fontId="37" fillId="29" borderId="11" xfId="0" applyFont="1" applyFill="1" applyBorder="1" applyAlignment="1">
      <alignment horizontal="center"/>
    </xf>
    <xf numFmtId="0" fontId="37" fillId="29" borderId="0" xfId="0" applyFont="1" applyFill="1" applyBorder="1" applyAlignment="1">
      <alignment horizontal="center"/>
    </xf>
    <xf numFmtId="0" fontId="29" fillId="29" borderId="11" xfId="0" applyFont="1" applyFill="1" applyBorder="1" applyAlignment="1">
      <alignment horizontal="center"/>
    </xf>
    <xf numFmtId="0" fontId="29" fillId="29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15</xdr:col>
      <xdr:colOff>9525</xdr:colOff>
      <xdr:row>62</xdr:row>
      <xdr:rowOff>28575</xdr:rowOff>
    </xdr:to>
    <xdr:pic>
      <xdr:nvPicPr>
        <xdr:cNvPr id="2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15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421875" style="0" customWidth="1"/>
    <col min="2" max="2" width="26.28125" style="0" customWidth="1"/>
    <col min="3" max="3" width="9.57421875" style="0" customWidth="1"/>
    <col min="4" max="15" width="6.7109375" style="0" customWidth="1"/>
    <col min="16" max="16" width="8.7109375" style="0" customWidth="1"/>
  </cols>
  <sheetData>
    <row r="1" spans="1:15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>
      <c r="A2" s="24" t="s">
        <v>152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>
      <c r="A3" s="25" t="s">
        <v>156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>
      <c r="A7" s="1" t="s">
        <v>1</v>
      </c>
      <c r="B7" s="1" t="s">
        <v>0</v>
      </c>
      <c r="C7" s="1" t="s">
        <v>2</v>
      </c>
      <c r="D7" s="2">
        <v>44976</v>
      </c>
      <c r="E7" s="2">
        <v>44983</v>
      </c>
      <c r="F7" s="2">
        <v>44997</v>
      </c>
      <c r="G7" s="2">
        <v>45004</v>
      </c>
      <c r="H7" s="2">
        <v>45011</v>
      </c>
      <c r="I7" s="2">
        <v>45018</v>
      </c>
      <c r="J7" s="2">
        <v>45032</v>
      </c>
      <c r="K7" s="2">
        <v>45039</v>
      </c>
      <c r="L7" s="2">
        <v>45046</v>
      </c>
      <c r="M7" s="2">
        <v>45053</v>
      </c>
      <c r="N7" s="2">
        <v>45060</v>
      </c>
      <c r="O7" s="2">
        <v>45067</v>
      </c>
    </row>
    <row r="8" spans="1:15" ht="15" customHeight="1">
      <c r="A8" s="7">
        <v>1</v>
      </c>
      <c r="B8" s="7" t="s">
        <v>16</v>
      </c>
      <c r="C8" s="8">
        <f>D8+E8+F8+G8+H8+I8+J8+K8+L8+M8+N8+O8</f>
        <v>4225</v>
      </c>
      <c r="D8" s="9">
        <v>350</v>
      </c>
      <c r="E8" s="10">
        <v>250</v>
      </c>
      <c r="F8" s="9">
        <v>325</v>
      </c>
      <c r="G8" s="9">
        <v>250</v>
      </c>
      <c r="H8" s="9">
        <v>375</v>
      </c>
      <c r="I8" s="9">
        <v>475</v>
      </c>
      <c r="J8" s="9">
        <v>175</v>
      </c>
      <c r="K8" s="10">
        <v>375</v>
      </c>
      <c r="L8" s="9">
        <v>575</v>
      </c>
      <c r="M8" s="9">
        <v>300</v>
      </c>
      <c r="N8" s="9">
        <v>425</v>
      </c>
      <c r="O8" s="9">
        <v>350</v>
      </c>
    </row>
    <row r="9" spans="1:15" ht="15" customHeight="1">
      <c r="A9" s="7">
        <v>2</v>
      </c>
      <c r="B9" s="7" t="s">
        <v>89</v>
      </c>
      <c r="C9" s="8">
        <f>D9+E9+F9+G9+H9+I9+J9+K9+L9+M9+N9+O9</f>
        <v>3350</v>
      </c>
      <c r="D9" s="9">
        <v>225</v>
      </c>
      <c r="E9" s="9">
        <v>350</v>
      </c>
      <c r="F9" s="9">
        <v>250</v>
      </c>
      <c r="G9" s="9">
        <v>575</v>
      </c>
      <c r="H9" s="9">
        <v>200</v>
      </c>
      <c r="I9" s="9">
        <v>325</v>
      </c>
      <c r="J9" s="9">
        <v>350</v>
      </c>
      <c r="K9" s="9">
        <v>0</v>
      </c>
      <c r="L9" s="9">
        <v>325</v>
      </c>
      <c r="M9" s="9">
        <v>375</v>
      </c>
      <c r="N9" s="9">
        <v>175</v>
      </c>
      <c r="O9" s="9">
        <v>200</v>
      </c>
    </row>
    <row r="10" spans="1:15" ht="15" customHeight="1">
      <c r="A10" s="7">
        <v>3</v>
      </c>
      <c r="B10" s="7" t="s">
        <v>128</v>
      </c>
      <c r="C10" s="8">
        <f>D10+E10+F10+G10+H10+I10+J10+K10+L10+M10+N10+O10</f>
        <v>3300</v>
      </c>
      <c r="D10" s="9">
        <v>275</v>
      </c>
      <c r="E10" s="9">
        <v>375</v>
      </c>
      <c r="F10" s="9">
        <v>200</v>
      </c>
      <c r="G10" s="9">
        <v>0</v>
      </c>
      <c r="H10" s="9">
        <v>350</v>
      </c>
      <c r="I10" s="9">
        <v>350</v>
      </c>
      <c r="J10" s="9">
        <v>300</v>
      </c>
      <c r="K10" s="9">
        <v>275</v>
      </c>
      <c r="L10" s="9">
        <v>200</v>
      </c>
      <c r="M10" s="9">
        <v>175</v>
      </c>
      <c r="N10" s="9">
        <v>375</v>
      </c>
      <c r="O10" s="9">
        <v>425</v>
      </c>
    </row>
    <row r="11" spans="1:15" ht="15" customHeight="1">
      <c r="A11" s="7">
        <v>4</v>
      </c>
      <c r="B11" s="7" t="s">
        <v>22</v>
      </c>
      <c r="C11" s="8">
        <f>D11+E11+F11+G11+H11+I11+J11+K11+L11+M11+N11+O11</f>
        <v>3285</v>
      </c>
      <c r="D11" s="9">
        <v>0</v>
      </c>
      <c r="E11" s="9">
        <v>0</v>
      </c>
      <c r="F11" s="9">
        <v>575</v>
      </c>
      <c r="G11" s="9">
        <v>475</v>
      </c>
      <c r="H11" s="9">
        <v>475</v>
      </c>
      <c r="I11" s="9">
        <v>575</v>
      </c>
      <c r="J11" s="9">
        <v>375</v>
      </c>
      <c r="K11" s="9">
        <v>425</v>
      </c>
      <c r="L11" s="9">
        <v>0</v>
      </c>
      <c r="M11" s="9">
        <v>160</v>
      </c>
      <c r="N11" s="9">
        <v>225</v>
      </c>
      <c r="O11" s="9">
        <v>0</v>
      </c>
    </row>
    <row r="12" spans="1:15" ht="15" customHeight="1">
      <c r="A12" s="7">
        <v>5</v>
      </c>
      <c r="B12" s="7" t="s">
        <v>110</v>
      </c>
      <c r="C12" s="8">
        <f>D12+E12+F12+G12+H12+I12+J12+K12+L12+M12+N12+O12</f>
        <v>3150</v>
      </c>
      <c r="D12" s="9">
        <v>575</v>
      </c>
      <c r="E12" s="9">
        <v>300</v>
      </c>
      <c r="F12" s="10">
        <v>175</v>
      </c>
      <c r="G12" s="9">
        <v>0</v>
      </c>
      <c r="H12" s="9">
        <v>0</v>
      </c>
      <c r="I12" s="9">
        <v>300</v>
      </c>
      <c r="J12" s="9">
        <v>0</v>
      </c>
      <c r="K12" s="9">
        <v>475</v>
      </c>
      <c r="L12" s="9">
        <v>275</v>
      </c>
      <c r="M12" s="9">
        <v>575</v>
      </c>
      <c r="N12" s="9">
        <v>300</v>
      </c>
      <c r="O12" s="9">
        <v>175</v>
      </c>
    </row>
    <row r="13" spans="1:15" ht="15" customHeight="1">
      <c r="A13" s="7">
        <v>6</v>
      </c>
      <c r="B13" s="7" t="s">
        <v>24</v>
      </c>
      <c r="C13" s="8">
        <f>D13+E13+F13+G13+H13+I13+J13+K13+L13+M13+N13+O13</f>
        <v>3025</v>
      </c>
      <c r="D13" s="9">
        <v>425</v>
      </c>
      <c r="E13" s="9">
        <v>0</v>
      </c>
      <c r="F13" s="9">
        <v>375</v>
      </c>
      <c r="G13" s="9">
        <v>0</v>
      </c>
      <c r="H13" s="9">
        <v>300</v>
      </c>
      <c r="I13" s="9">
        <v>0</v>
      </c>
      <c r="J13" s="9">
        <v>475</v>
      </c>
      <c r="K13" s="9">
        <v>350</v>
      </c>
      <c r="L13" s="10">
        <v>475</v>
      </c>
      <c r="M13" s="9">
        <v>325</v>
      </c>
      <c r="N13" s="9">
        <v>0</v>
      </c>
      <c r="O13" s="9">
        <v>300</v>
      </c>
    </row>
    <row r="14" spans="1:15" ht="15" customHeight="1">
      <c r="A14" s="7">
        <v>7</v>
      </c>
      <c r="B14" s="7" t="s">
        <v>87</v>
      </c>
      <c r="C14" s="8">
        <f>D14+E14+F14+G14+H14+I14+J14+K14+L14+M14+N14+O14</f>
        <v>2960</v>
      </c>
      <c r="D14" s="9">
        <v>160</v>
      </c>
      <c r="E14" s="9">
        <v>475</v>
      </c>
      <c r="F14" s="9">
        <v>0</v>
      </c>
      <c r="G14" s="9">
        <v>175</v>
      </c>
      <c r="H14" s="9">
        <v>575</v>
      </c>
      <c r="I14" s="9">
        <v>200</v>
      </c>
      <c r="J14" s="9">
        <v>275</v>
      </c>
      <c r="K14" s="9">
        <v>0</v>
      </c>
      <c r="L14" s="9">
        <v>250</v>
      </c>
      <c r="M14" s="9">
        <v>0</v>
      </c>
      <c r="N14" s="9">
        <v>575</v>
      </c>
      <c r="O14" s="9">
        <v>275</v>
      </c>
    </row>
    <row r="15" spans="1:15" ht="15" customHeight="1">
      <c r="A15" s="7">
        <v>8</v>
      </c>
      <c r="B15" s="7" t="s">
        <v>30</v>
      </c>
      <c r="C15" s="8">
        <f>D15+E15+F15+G15+H15+I15+J15+K15+L15+M15+N15+O15</f>
        <v>2820</v>
      </c>
      <c r="D15" s="9">
        <v>375</v>
      </c>
      <c r="E15" s="9">
        <v>0</v>
      </c>
      <c r="F15" s="9">
        <v>0</v>
      </c>
      <c r="G15" s="9">
        <v>425</v>
      </c>
      <c r="H15" s="9">
        <v>250</v>
      </c>
      <c r="I15" s="9">
        <v>425</v>
      </c>
      <c r="J15" s="9">
        <v>250</v>
      </c>
      <c r="K15" s="9">
        <v>200</v>
      </c>
      <c r="L15" s="9">
        <v>175</v>
      </c>
      <c r="M15" s="9">
        <v>145</v>
      </c>
      <c r="N15" s="9">
        <v>0</v>
      </c>
      <c r="O15" s="9">
        <v>575</v>
      </c>
    </row>
    <row r="16" spans="1:15" ht="15" customHeight="1">
      <c r="A16" s="7">
        <v>9</v>
      </c>
      <c r="B16" s="7" t="s">
        <v>32</v>
      </c>
      <c r="C16" s="8">
        <f>D16+E16+F16+G16+H16+I16+J16+K16+L16+M16+N16+O16</f>
        <v>2775</v>
      </c>
      <c r="D16" s="9">
        <v>0</v>
      </c>
      <c r="E16" s="9">
        <v>575</v>
      </c>
      <c r="F16" s="9">
        <v>225</v>
      </c>
      <c r="G16" s="9">
        <v>350</v>
      </c>
      <c r="H16" s="9">
        <v>0</v>
      </c>
      <c r="I16" s="9">
        <v>375</v>
      </c>
      <c r="J16" s="9">
        <v>200</v>
      </c>
      <c r="K16" s="9">
        <v>325</v>
      </c>
      <c r="L16" s="9">
        <v>0</v>
      </c>
      <c r="M16" s="9">
        <v>475</v>
      </c>
      <c r="N16" s="9">
        <v>0</v>
      </c>
      <c r="O16" s="9">
        <v>250</v>
      </c>
    </row>
    <row r="17" spans="1:15" ht="15" customHeight="1">
      <c r="A17" s="7">
        <v>10</v>
      </c>
      <c r="B17" s="7" t="s">
        <v>19</v>
      </c>
      <c r="C17" s="8">
        <f>D17+E17+F17+G17+H17+I17+J17+K17+L17+M17+N17+O17</f>
        <v>2230</v>
      </c>
      <c r="D17" s="9">
        <v>200</v>
      </c>
      <c r="E17" s="10">
        <v>275</v>
      </c>
      <c r="F17" s="9">
        <v>145</v>
      </c>
      <c r="G17" s="9">
        <v>225</v>
      </c>
      <c r="H17" s="9">
        <v>275</v>
      </c>
      <c r="I17" s="9">
        <v>250</v>
      </c>
      <c r="J17" s="9">
        <v>0</v>
      </c>
      <c r="K17" s="9">
        <v>175</v>
      </c>
      <c r="L17" s="9">
        <v>425</v>
      </c>
      <c r="M17" s="9">
        <v>130</v>
      </c>
      <c r="N17" s="9">
        <v>130</v>
      </c>
      <c r="O17" s="9">
        <v>0</v>
      </c>
    </row>
    <row r="18" spans="1:15" ht="15" customHeight="1">
      <c r="A18" s="7">
        <v>11</v>
      </c>
      <c r="B18" s="7" t="s">
        <v>7</v>
      </c>
      <c r="C18" s="9">
        <f>D18+E18+F18+G18+H18+I18+J18+K18+L18+M18+N18+O18</f>
        <v>2210</v>
      </c>
      <c r="D18" s="9">
        <v>250</v>
      </c>
      <c r="E18" s="9">
        <v>0</v>
      </c>
      <c r="F18" s="9">
        <v>350</v>
      </c>
      <c r="G18" s="9">
        <v>300</v>
      </c>
      <c r="H18" s="9">
        <v>0</v>
      </c>
      <c r="I18" s="9">
        <v>0</v>
      </c>
      <c r="J18" s="9">
        <v>575</v>
      </c>
      <c r="K18" s="9">
        <v>575</v>
      </c>
      <c r="L18" s="9">
        <v>0</v>
      </c>
      <c r="M18" s="9">
        <v>0</v>
      </c>
      <c r="N18" s="9">
        <v>0</v>
      </c>
      <c r="O18" s="9">
        <v>160</v>
      </c>
    </row>
    <row r="19" spans="1:15" ht="15" customHeight="1">
      <c r="A19" s="7">
        <v>12</v>
      </c>
      <c r="B19" s="7" t="s">
        <v>127</v>
      </c>
      <c r="C19" s="9">
        <f>D19+E19+F19+G19+H19+I19+J19+K19+L19+M19+N19+O19</f>
        <v>2105</v>
      </c>
      <c r="D19" s="9">
        <v>130</v>
      </c>
      <c r="E19" s="9">
        <v>0</v>
      </c>
      <c r="F19" s="9">
        <v>0</v>
      </c>
      <c r="G19" s="9">
        <v>375</v>
      </c>
      <c r="H19" s="10">
        <v>425</v>
      </c>
      <c r="I19" s="9">
        <v>275</v>
      </c>
      <c r="J19" s="9">
        <v>0</v>
      </c>
      <c r="K19" s="9">
        <v>0</v>
      </c>
      <c r="L19" s="9">
        <v>225</v>
      </c>
      <c r="M19" s="10">
        <v>350</v>
      </c>
      <c r="N19" s="10">
        <v>325</v>
      </c>
      <c r="O19" s="9">
        <v>0</v>
      </c>
    </row>
    <row r="20" spans="1:15" ht="15" customHeight="1">
      <c r="A20" s="7">
        <v>13</v>
      </c>
      <c r="B20" s="7" t="s">
        <v>60</v>
      </c>
      <c r="C20" s="9">
        <f>D20+E20+F20+G20+H20+I20+J20+K20+L20+M20+N20+O20</f>
        <v>2080</v>
      </c>
      <c r="D20" s="9">
        <v>145</v>
      </c>
      <c r="E20" s="9">
        <v>0</v>
      </c>
      <c r="F20" s="10">
        <v>275</v>
      </c>
      <c r="G20" s="9">
        <v>200</v>
      </c>
      <c r="H20" s="9">
        <v>225</v>
      </c>
      <c r="I20" s="9">
        <v>0</v>
      </c>
      <c r="J20" s="9">
        <v>160</v>
      </c>
      <c r="K20" s="9">
        <v>250</v>
      </c>
      <c r="L20" s="9">
        <v>0</v>
      </c>
      <c r="M20" s="9">
        <v>250</v>
      </c>
      <c r="N20" s="9">
        <v>200</v>
      </c>
      <c r="O20" s="9">
        <v>375</v>
      </c>
    </row>
    <row r="21" spans="1:15" ht="15" customHeight="1">
      <c r="A21" s="7">
        <v>14</v>
      </c>
      <c r="B21" s="7" t="s">
        <v>61</v>
      </c>
      <c r="C21" s="9">
        <f>D21+E21+F21+G21+H21+I21+J21+K21+L21+M21+N21+O21</f>
        <v>1940</v>
      </c>
      <c r="D21" s="9">
        <v>115</v>
      </c>
      <c r="E21" s="9">
        <v>0</v>
      </c>
      <c r="F21" s="9">
        <v>425</v>
      </c>
      <c r="G21" s="9">
        <v>275</v>
      </c>
      <c r="H21" s="9">
        <v>325</v>
      </c>
      <c r="I21" s="9">
        <v>0</v>
      </c>
      <c r="J21" s="9">
        <v>0</v>
      </c>
      <c r="K21" s="9">
        <v>0</v>
      </c>
      <c r="L21" s="9">
        <v>0</v>
      </c>
      <c r="M21" s="9">
        <v>225</v>
      </c>
      <c r="N21" s="9">
        <v>250</v>
      </c>
      <c r="O21" s="9">
        <v>325</v>
      </c>
    </row>
    <row r="22" spans="1:15" ht="15" customHeight="1">
      <c r="A22" s="7">
        <v>15</v>
      </c>
      <c r="B22" s="7" t="s">
        <v>65</v>
      </c>
      <c r="C22" s="9">
        <f>D22+E22+F22+G22+H22+I22+J22+K22+L22+M22+N22+O22</f>
        <v>1325</v>
      </c>
      <c r="D22" s="9">
        <v>475</v>
      </c>
      <c r="E22" s="9">
        <v>0</v>
      </c>
      <c r="F22" s="9">
        <v>0</v>
      </c>
      <c r="G22" s="9">
        <v>325</v>
      </c>
      <c r="H22" s="9">
        <v>0</v>
      </c>
      <c r="I22" s="9">
        <v>225</v>
      </c>
      <c r="J22" s="9">
        <v>0</v>
      </c>
      <c r="K22" s="9">
        <v>0</v>
      </c>
      <c r="L22" s="9">
        <v>300</v>
      </c>
      <c r="M22" s="9">
        <v>0</v>
      </c>
      <c r="N22" s="9">
        <v>0</v>
      </c>
      <c r="O22" s="9">
        <v>0</v>
      </c>
    </row>
    <row r="23" spans="1:15" ht="15" customHeight="1">
      <c r="A23" s="7">
        <v>16</v>
      </c>
      <c r="B23" s="7" t="s">
        <v>126</v>
      </c>
      <c r="C23" s="9">
        <f>D23+E23+F23+G23+H23+I23+J23+K23+L23+M23+N23+O23</f>
        <v>1235</v>
      </c>
      <c r="D23" s="9">
        <v>0</v>
      </c>
      <c r="E23" s="9">
        <v>0</v>
      </c>
      <c r="F23" s="9">
        <v>0</v>
      </c>
      <c r="G23" s="9">
        <v>160</v>
      </c>
      <c r="H23" s="9">
        <v>175</v>
      </c>
      <c r="I23" s="9">
        <v>0</v>
      </c>
      <c r="J23" s="9">
        <v>0</v>
      </c>
      <c r="K23" s="9">
        <v>0</v>
      </c>
      <c r="L23" s="9">
        <v>350</v>
      </c>
      <c r="M23" s="9">
        <v>275</v>
      </c>
      <c r="N23" s="9">
        <v>275</v>
      </c>
      <c r="O23" s="9">
        <v>0</v>
      </c>
    </row>
    <row r="24" spans="1:15" ht="15" customHeight="1">
      <c r="A24" s="7">
        <v>17</v>
      </c>
      <c r="B24" s="7" t="s">
        <v>14</v>
      </c>
      <c r="C24" s="9">
        <f>D24+E24+F24+G24+H24+I24+J24+K24+L24+M24+N24+O24</f>
        <v>1195</v>
      </c>
      <c r="D24" s="9">
        <v>175</v>
      </c>
      <c r="E24" s="9">
        <v>0</v>
      </c>
      <c r="F24" s="10">
        <v>160</v>
      </c>
      <c r="G24" s="9">
        <v>0</v>
      </c>
      <c r="H24" s="9">
        <v>0</v>
      </c>
      <c r="I24" s="9">
        <v>0</v>
      </c>
      <c r="J24" s="9">
        <v>225</v>
      </c>
      <c r="K24" s="9">
        <v>160</v>
      </c>
      <c r="L24" s="9">
        <v>0</v>
      </c>
      <c r="M24" s="9">
        <v>0</v>
      </c>
      <c r="N24" s="9">
        <v>0</v>
      </c>
      <c r="O24" s="9">
        <v>475</v>
      </c>
    </row>
    <row r="25" spans="1:15" ht="15" customHeight="1">
      <c r="A25" s="7">
        <v>18</v>
      </c>
      <c r="B25" s="7" t="s">
        <v>109</v>
      </c>
      <c r="C25" s="9">
        <f>D25+E25+F25+G25+H25+I25+J25+K25+L25+M25+N25+O25</f>
        <v>840</v>
      </c>
      <c r="D25" s="9">
        <v>300</v>
      </c>
      <c r="E25" s="9">
        <v>425</v>
      </c>
      <c r="F25" s="9">
        <v>115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ht="15" customHeight="1">
      <c r="A26" s="7">
        <v>19</v>
      </c>
      <c r="B26" s="7" t="s">
        <v>154</v>
      </c>
      <c r="C26" s="9">
        <f>D26+E26+F26+G26+H26+I26+J26+K26+L26+M26+N26+O26</f>
        <v>835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160</v>
      </c>
      <c r="M26" s="10">
        <v>200</v>
      </c>
      <c r="N26" s="10">
        <v>475</v>
      </c>
      <c r="O26" s="9">
        <v>0</v>
      </c>
    </row>
    <row r="27" spans="1:15" ht="15" customHeight="1">
      <c r="A27" s="7">
        <v>20</v>
      </c>
      <c r="B27" s="7" t="s">
        <v>13</v>
      </c>
      <c r="C27" s="9">
        <f>D27+E27+F27+G27+H27+I27+J27+K27+L27+M27+N27+O27</f>
        <v>625</v>
      </c>
      <c r="D27" s="9">
        <v>0</v>
      </c>
      <c r="E27" s="9">
        <v>325</v>
      </c>
      <c r="F27" s="9">
        <v>300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5" customHeight="1">
      <c r="A28" s="7">
        <v>21</v>
      </c>
      <c r="B28" s="7" t="s">
        <v>10</v>
      </c>
      <c r="C28" s="9">
        <f>D28+E28+F28+G28+H28+I28+J28+K28+L28+M28+N28+O28</f>
        <v>575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>
        <v>350</v>
      </c>
      <c r="O28" s="9">
        <v>225</v>
      </c>
    </row>
    <row r="29" spans="1:15" ht="15" customHeight="1">
      <c r="A29" s="7">
        <v>21</v>
      </c>
      <c r="B29" s="7" t="s">
        <v>146</v>
      </c>
      <c r="C29" s="9">
        <f>D29+E29+F29+G29+H29+I29+J29+K29+L29+M29+N29+O29</f>
        <v>575</v>
      </c>
      <c r="D29" s="9">
        <v>575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5" customHeight="1">
      <c r="A30" s="7">
        <v>22</v>
      </c>
      <c r="B30" s="7" t="s">
        <v>18</v>
      </c>
      <c r="C30" s="9">
        <f>D30+E30+F30+G30+H30+I30+J30+K30+L30+M30+N30+O30</f>
        <v>570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425</v>
      </c>
      <c r="K30" s="9">
        <v>0</v>
      </c>
      <c r="L30" s="9">
        <v>145</v>
      </c>
      <c r="M30" s="9">
        <v>0</v>
      </c>
      <c r="N30" s="9">
        <v>0</v>
      </c>
      <c r="O30" s="9">
        <v>0</v>
      </c>
    </row>
    <row r="31" spans="1:15" ht="15" customHeight="1">
      <c r="A31" s="7">
        <v>23</v>
      </c>
      <c r="B31" s="7" t="s">
        <v>130</v>
      </c>
      <c r="C31" s="9">
        <f>D31+E31+F31+G31+H31+I31+J31+K31+L31+M31+N31+O31</f>
        <v>550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325</v>
      </c>
      <c r="K31" s="9">
        <v>225</v>
      </c>
      <c r="L31" s="9">
        <v>0</v>
      </c>
      <c r="M31" s="9">
        <v>0</v>
      </c>
      <c r="N31" s="9">
        <v>0</v>
      </c>
      <c r="O31" s="9">
        <v>0</v>
      </c>
    </row>
    <row r="32" spans="1:15" ht="15" customHeight="1">
      <c r="A32" s="7">
        <v>24</v>
      </c>
      <c r="B32" s="7" t="s">
        <v>111</v>
      </c>
      <c r="C32" s="9">
        <f>D32+E32+F32+G32+H32+I32+J32+K32+L32+M32+N32+O32</f>
        <v>485</v>
      </c>
      <c r="D32" s="9">
        <v>325</v>
      </c>
      <c r="E32" s="9">
        <v>0</v>
      </c>
      <c r="F32" s="9">
        <v>0</v>
      </c>
      <c r="G32" s="9">
        <v>0</v>
      </c>
      <c r="H32" s="9">
        <v>160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5" customHeight="1">
      <c r="A33" s="7">
        <v>25</v>
      </c>
      <c r="B33" s="7" t="s">
        <v>149</v>
      </c>
      <c r="C33" s="9">
        <f>D33+E33+F33+G33+H33+I33+J33+K33+L33+M33+N33+O33</f>
        <v>475</v>
      </c>
      <c r="D33" s="9">
        <v>0</v>
      </c>
      <c r="E33" s="9">
        <v>0</v>
      </c>
      <c r="F33" s="9">
        <v>475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5" customHeight="1">
      <c r="A34" s="7">
        <v>25</v>
      </c>
      <c r="B34" s="7" t="s">
        <v>147</v>
      </c>
      <c r="C34" s="9">
        <f>D34+E34+F34+G34+H34+I34+J34+K34+L34+M34+N34+O34</f>
        <v>475</v>
      </c>
      <c r="D34" s="9">
        <v>475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5" customHeight="1">
      <c r="A35" s="7">
        <v>26</v>
      </c>
      <c r="B35" s="7" t="s">
        <v>148</v>
      </c>
      <c r="C35" s="9">
        <f>D35+E35+F35+G35+H35+I35+J35+K35+L35+M35+N35+O35</f>
        <v>425</v>
      </c>
      <c r="D35" s="9">
        <v>425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15" customHeight="1">
      <c r="A36" s="7">
        <v>26</v>
      </c>
      <c r="B36" s="7" t="s">
        <v>54</v>
      </c>
      <c r="C36" s="9">
        <f>D36+E36+F36+G36+H36+I36+J36+K36+L36+M36+N36+O36</f>
        <v>425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>
        <v>425</v>
      </c>
      <c r="N36" s="9">
        <v>0</v>
      </c>
      <c r="O36" s="9">
        <v>0</v>
      </c>
    </row>
    <row r="37" spans="1:15" ht="15" customHeight="1">
      <c r="A37" s="7">
        <v>27</v>
      </c>
      <c r="B37" s="7" t="s">
        <v>150</v>
      </c>
      <c r="C37" s="9">
        <f>D37+E37+F37+G37+H37+I37+J37+K37+L37+M37+N37+O37</f>
        <v>420</v>
      </c>
      <c r="D37" s="9">
        <v>0</v>
      </c>
      <c r="E37" s="9">
        <v>0</v>
      </c>
      <c r="F37" s="9">
        <v>130</v>
      </c>
      <c r="G37" s="9">
        <v>0</v>
      </c>
      <c r="H37" s="9">
        <v>0</v>
      </c>
      <c r="I37" s="9">
        <v>0</v>
      </c>
      <c r="J37" s="9">
        <v>0</v>
      </c>
      <c r="K37" s="9">
        <v>145</v>
      </c>
      <c r="L37" s="9">
        <v>0</v>
      </c>
      <c r="M37" s="9">
        <v>0</v>
      </c>
      <c r="N37" s="9">
        <v>145</v>
      </c>
      <c r="O37" s="9">
        <v>0</v>
      </c>
    </row>
    <row r="38" spans="1:15" ht="15" customHeight="1">
      <c r="A38" s="7">
        <v>28</v>
      </c>
      <c r="B38" s="7" t="s">
        <v>153</v>
      </c>
      <c r="C38" s="9">
        <f>D38+E38+F38+G38+H38+I38+J38+K38+L38+M38+N38+O38</f>
        <v>375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375</v>
      </c>
      <c r="M38" s="9">
        <v>0</v>
      </c>
      <c r="N38" s="9">
        <v>0</v>
      </c>
      <c r="O38" s="9">
        <v>0</v>
      </c>
    </row>
    <row r="39" spans="1:15" ht="15" customHeight="1">
      <c r="A39" s="7">
        <v>29</v>
      </c>
      <c r="B39" s="7" t="s">
        <v>11</v>
      </c>
      <c r="C39" s="9">
        <f>D39+E39+F39+G39+H39+I39+J39+K39+L39+M39+N39+O39</f>
        <v>300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300</v>
      </c>
      <c r="L39" s="9">
        <v>0</v>
      </c>
      <c r="M39" s="9">
        <v>0</v>
      </c>
      <c r="N39" s="9">
        <v>0</v>
      </c>
      <c r="O39" s="9">
        <v>0</v>
      </c>
    </row>
    <row r="40" spans="1:15" ht="15" customHeight="1">
      <c r="A40" s="7">
        <v>30</v>
      </c>
      <c r="B40" s="7" t="s">
        <v>80</v>
      </c>
      <c r="C40" s="9">
        <f>D40+E40+F40+G40+H40+I40+J40+K40+L40+M40+N40+O40</f>
        <v>160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160</v>
      </c>
      <c r="O40" s="9">
        <v>0</v>
      </c>
    </row>
    <row r="41" spans="1:15" ht="15" customHeight="1">
      <c r="A41" s="7">
        <v>31</v>
      </c>
      <c r="B41" s="7" t="s">
        <v>151</v>
      </c>
      <c r="C41" s="9">
        <f>D41+E41+F41+G41+H41+I41+J41+K41+L41+M41+N41+O41</f>
        <v>145</v>
      </c>
      <c r="D41" s="9">
        <v>0</v>
      </c>
      <c r="E41" s="10">
        <v>0</v>
      </c>
      <c r="F41" s="9">
        <v>0</v>
      </c>
      <c r="G41" s="9">
        <v>145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5" customHeight="1">
      <c r="A42" s="7">
        <v>32</v>
      </c>
      <c r="B42" s="7" t="s">
        <v>155</v>
      </c>
      <c r="C42" s="9">
        <f>D42+E42+F42+G42+H42+I42+J42+K42+L42+M42+N42+O42</f>
        <v>130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130</v>
      </c>
      <c r="M42" s="9">
        <v>0</v>
      </c>
      <c r="N42" s="9">
        <v>0</v>
      </c>
      <c r="O42" s="9">
        <v>0</v>
      </c>
    </row>
    <row r="43" spans="1:3" ht="12.75">
      <c r="A43" s="3"/>
      <c r="B43" s="3"/>
      <c r="C43" s="3"/>
    </row>
    <row r="44" spans="1:15" ht="18.75" customHeight="1">
      <c r="A44" s="17" t="s">
        <v>3</v>
      </c>
      <c r="B44" s="18"/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8.75" customHeight="1">
      <c r="A45" s="19" t="s">
        <v>4</v>
      </c>
      <c r="B45" s="20"/>
      <c r="C45" s="2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8.75" customHeight="1">
      <c r="A46" s="21" t="s">
        <v>5</v>
      </c>
      <c r="B46" s="22"/>
      <c r="C46" s="2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</sheetData>
  <sheetProtection/>
  <mergeCells count="9">
    <mergeCell ref="A44:C44"/>
    <mergeCell ref="A45:C45"/>
    <mergeCell ref="A46:C46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421875" style="0" customWidth="1"/>
    <col min="2" max="2" width="26.28125" style="0" customWidth="1"/>
    <col min="3" max="3" width="9.57421875" style="0" customWidth="1"/>
    <col min="4" max="15" width="6.7109375" style="0" customWidth="1"/>
    <col min="16" max="16" width="8.7109375" style="0" customWidth="1"/>
  </cols>
  <sheetData>
    <row r="1" spans="1:15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>
      <c r="A3" s="25" t="s">
        <v>135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>
      <c r="A7" s="1" t="s">
        <v>1</v>
      </c>
      <c r="B7" s="1" t="s">
        <v>0</v>
      </c>
      <c r="C7" s="1" t="s">
        <v>2</v>
      </c>
      <c r="D7" s="2">
        <v>44864</v>
      </c>
      <c r="E7" s="2">
        <v>44871</v>
      </c>
      <c r="F7" s="2">
        <v>44885</v>
      </c>
      <c r="G7" s="2">
        <v>44892</v>
      </c>
      <c r="H7" s="2">
        <v>44906</v>
      </c>
      <c r="I7" s="2">
        <v>44913</v>
      </c>
      <c r="J7" s="2">
        <v>44569</v>
      </c>
      <c r="K7" s="2">
        <v>44576</v>
      </c>
      <c r="L7" s="2">
        <v>44583</v>
      </c>
      <c r="M7" s="2">
        <v>44590</v>
      </c>
      <c r="N7" s="2">
        <v>44597</v>
      </c>
      <c r="O7" s="2">
        <v>44604</v>
      </c>
    </row>
    <row r="8" spans="1:15" ht="15" customHeight="1">
      <c r="A8" s="7">
        <v>1</v>
      </c>
      <c r="B8" s="7" t="s">
        <v>16</v>
      </c>
      <c r="C8" s="8">
        <f aca="true" t="shared" si="0" ref="C8:C46">D8+E8+F8+G8+H8+I8+J8+K8+L8+M8+N8+O8</f>
        <v>3910</v>
      </c>
      <c r="D8" s="9">
        <v>225</v>
      </c>
      <c r="E8" s="10">
        <v>350</v>
      </c>
      <c r="F8" s="9">
        <v>350</v>
      </c>
      <c r="G8" s="9">
        <v>325</v>
      </c>
      <c r="H8" s="9">
        <v>300</v>
      </c>
      <c r="I8" s="9">
        <v>475</v>
      </c>
      <c r="J8" s="9">
        <v>475</v>
      </c>
      <c r="K8" s="9">
        <v>375</v>
      </c>
      <c r="L8" s="9">
        <v>160</v>
      </c>
      <c r="M8" s="9">
        <v>225</v>
      </c>
      <c r="N8" s="9">
        <v>300</v>
      </c>
      <c r="O8" s="9">
        <v>350</v>
      </c>
    </row>
    <row r="9" spans="1:15" ht="15" customHeight="1">
      <c r="A9" s="7">
        <v>2</v>
      </c>
      <c r="B9" s="7" t="s">
        <v>65</v>
      </c>
      <c r="C9" s="8">
        <f t="shared" si="0"/>
        <v>3825</v>
      </c>
      <c r="D9" s="9">
        <v>275</v>
      </c>
      <c r="E9" s="9">
        <v>300</v>
      </c>
      <c r="F9" s="9">
        <v>375</v>
      </c>
      <c r="G9" s="9">
        <v>350</v>
      </c>
      <c r="H9" s="9">
        <v>0</v>
      </c>
      <c r="I9" s="9">
        <v>0</v>
      </c>
      <c r="J9" s="9">
        <v>300</v>
      </c>
      <c r="K9" s="9">
        <v>475</v>
      </c>
      <c r="L9" s="9">
        <v>375</v>
      </c>
      <c r="M9" s="9">
        <v>375</v>
      </c>
      <c r="N9" s="9">
        <v>425</v>
      </c>
      <c r="O9" s="9">
        <v>575</v>
      </c>
    </row>
    <row r="10" spans="1:15" ht="15" customHeight="1">
      <c r="A10" s="7">
        <v>3</v>
      </c>
      <c r="B10" s="7" t="s">
        <v>89</v>
      </c>
      <c r="C10" s="8">
        <f t="shared" si="0"/>
        <v>3555</v>
      </c>
      <c r="D10" s="9">
        <v>325</v>
      </c>
      <c r="E10" s="9">
        <v>325</v>
      </c>
      <c r="F10" s="9">
        <v>160</v>
      </c>
      <c r="G10" s="10">
        <v>300</v>
      </c>
      <c r="H10" s="9">
        <v>250</v>
      </c>
      <c r="I10" s="9">
        <v>425</v>
      </c>
      <c r="J10" s="9">
        <v>350</v>
      </c>
      <c r="K10" s="9">
        <v>225</v>
      </c>
      <c r="L10" s="9">
        <v>275</v>
      </c>
      <c r="M10" s="9">
        <v>300</v>
      </c>
      <c r="N10" s="9">
        <v>145</v>
      </c>
      <c r="O10" s="9">
        <v>475</v>
      </c>
    </row>
    <row r="11" spans="1:15" ht="15" customHeight="1">
      <c r="A11" s="7">
        <v>4</v>
      </c>
      <c r="B11" s="7" t="s">
        <v>32</v>
      </c>
      <c r="C11" s="8">
        <f t="shared" si="0"/>
        <v>2910</v>
      </c>
      <c r="D11" s="9">
        <v>425</v>
      </c>
      <c r="E11" s="9">
        <v>130</v>
      </c>
      <c r="F11" s="9">
        <v>0</v>
      </c>
      <c r="G11" s="9">
        <v>250</v>
      </c>
      <c r="H11" s="9">
        <v>475</v>
      </c>
      <c r="I11" s="9">
        <v>300</v>
      </c>
      <c r="J11" s="9">
        <v>225</v>
      </c>
      <c r="K11" s="9">
        <v>0</v>
      </c>
      <c r="L11" s="9">
        <v>130</v>
      </c>
      <c r="M11" s="9">
        <v>275</v>
      </c>
      <c r="N11" s="9">
        <v>275</v>
      </c>
      <c r="O11" s="9">
        <v>425</v>
      </c>
    </row>
    <row r="12" spans="1:15" ht="15" customHeight="1">
      <c r="A12" s="7">
        <v>5</v>
      </c>
      <c r="B12" s="7" t="s">
        <v>60</v>
      </c>
      <c r="C12" s="8">
        <f t="shared" si="0"/>
        <v>2775</v>
      </c>
      <c r="D12" s="9">
        <v>0</v>
      </c>
      <c r="E12" s="9">
        <v>0</v>
      </c>
      <c r="F12" s="9">
        <v>225</v>
      </c>
      <c r="G12" s="9">
        <v>575</v>
      </c>
      <c r="H12" s="9">
        <v>425</v>
      </c>
      <c r="I12" s="9">
        <v>275</v>
      </c>
      <c r="J12" s="9">
        <v>250</v>
      </c>
      <c r="K12" s="9">
        <v>0</v>
      </c>
      <c r="L12" s="9">
        <v>325</v>
      </c>
      <c r="M12" s="9">
        <v>325</v>
      </c>
      <c r="N12" s="9">
        <v>375</v>
      </c>
      <c r="O12" s="9">
        <v>0</v>
      </c>
    </row>
    <row r="13" spans="1:15" ht="15" customHeight="1">
      <c r="A13" s="7">
        <v>6</v>
      </c>
      <c r="B13" s="7" t="s">
        <v>110</v>
      </c>
      <c r="C13" s="8">
        <f t="shared" si="0"/>
        <v>2690</v>
      </c>
      <c r="D13" s="9">
        <v>350</v>
      </c>
      <c r="E13" s="9">
        <v>225</v>
      </c>
      <c r="F13" s="9">
        <v>475</v>
      </c>
      <c r="G13" s="9">
        <v>175</v>
      </c>
      <c r="H13" s="9">
        <v>0</v>
      </c>
      <c r="I13" s="9">
        <v>250</v>
      </c>
      <c r="J13" s="9">
        <v>375</v>
      </c>
      <c r="K13" s="9">
        <v>0</v>
      </c>
      <c r="L13" s="10">
        <v>115</v>
      </c>
      <c r="M13" s="9">
        <v>175</v>
      </c>
      <c r="N13" s="9">
        <v>250</v>
      </c>
      <c r="O13" s="9">
        <v>300</v>
      </c>
    </row>
    <row r="14" spans="1:15" ht="15" customHeight="1">
      <c r="A14" s="7">
        <v>7</v>
      </c>
      <c r="B14" s="7" t="s">
        <v>61</v>
      </c>
      <c r="C14" s="8">
        <f t="shared" si="0"/>
        <v>2675</v>
      </c>
      <c r="D14" s="9">
        <v>0</v>
      </c>
      <c r="E14" s="9">
        <v>0</v>
      </c>
      <c r="F14" s="9">
        <v>0</v>
      </c>
      <c r="G14" s="9">
        <v>475</v>
      </c>
      <c r="H14" s="9">
        <v>575</v>
      </c>
      <c r="I14" s="9">
        <v>225</v>
      </c>
      <c r="J14" s="9">
        <v>575</v>
      </c>
      <c r="K14" s="9">
        <v>0</v>
      </c>
      <c r="L14" s="9">
        <v>225</v>
      </c>
      <c r="M14" s="9">
        <v>250</v>
      </c>
      <c r="N14" s="9">
        <v>350</v>
      </c>
      <c r="O14" s="9">
        <v>0</v>
      </c>
    </row>
    <row r="15" spans="1:15" ht="15" customHeight="1">
      <c r="A15" s="7">
        <v>8</v>
      </c>
      <c r="B15" s="7" t="s">
        <v>11</v>
      </c>
      <c r="C15" s="8">
        <f t="shared" si="0"/>
        <v>2635</v>
      </c>
      <c r="D15" s="9">
        <v>0</v>
      </c>
      <c r="E15" s="9">
        <v>0</v>
      </c>
      <c r="F15" s="9">
        <v>300</v>
      </c>
      <c r="G15" s="10">
        <v>160</v>
      </c>
      <c r="H15" s="9">
        <v>375</v>
      </c>
      <c r="I15" s="9">
        <v>375</v>
      </c>
      <c r="J15" s="9">
        <v>200</v>
      </c>
      <c r="K15" s="9">
        <v>425</v>
      </c>
      <c r="L15" s="9">
        <v>0</v>
      </c>
      <c r="M15" s="9">
        <v>475</v>
      </c>
      <c r="N15" s="9">
        <v>325</v>
      </c>
      <c r="O15" s="9">
        <v>0</v>
      </c>
    </row>
    <row r="16" spans="1:15" ht="15" customHeight="1">
      <c r="A16" s="7">
        <v>9</v>
      </c>
      <c r="B16" s="7" t="s">
        <v>130</v>
      </c>
      <c r="C16" s="8">
        <f t="shared" si="0"/>
        <v>2350</v>
      </c>
      <c r="D16" s="9">
        <v>475</v>
      </c>
      <c r="E16" s="9">
        <v>0</v>
      </c>
      <c r="F16" s="9">
        <v>425</v>
      </c>
      <c r="G16" s="9">
        <v>0</v>
      </c>
      <c r="H16" s="9">
        <v>325</v>
      </c>
      <c r="I16" s="9">
        <v>575</v>
      </c>
      <c r="J16" s="9">
        <v>0</v>
      </c>
      <c r="K16" s="9">
        <v>350</v>
      </c>
      <c r="L16" s="9">
        <v>200</v>
      </c>
      <c r="M16" s="9">
        <v>0</v>
      </c>
      <c r="N16" s="9">
        <v>0</v>
      </c>
      <c r="O16" s="9">
        <v>0</v>
      </c>
    </row>
    <row r="17" spans="1:15" ht="15" customHeight="1">
      <c r="A17" s="7">
        <v>10</v>
      </c>
      <c r="B17" s="7" t="s">
        <v>128</v>
      </c>
      <c r="C17" s="8">
        <f t="shared" si="0"/>
        <v>2025</v>
      </c>
      <c r="D17" s="9">
        <v>250</v>
      </c>
      <c r="E17" s="9">
        <v>275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275</v>
      </c>
      <c r="L17" s="9">
        <v>575</v>
      </c>
      <c r="M17" s="9">
        <v>425</v>
      </c>
      <c r="N17" s="9">
        <v>225</v>
      </c>
      <c r="O17" s="9">
        <v>0</v>
      </c>
    </row>
    <row r="18" spans="1:15" ht="15" customHeight="1">
      <c r="A18" s="7">
        <v>11</v>
      </c>
      <c r="B18" s="7" t="s">
        <v>19</v>
      </c>
      <c r="C18" s="9">
        <f t="shared" si="0"/>
        <v>1985</v>
      </c>
      <c r="D18" s="9">
        <v>0</v>
      </c>
      <c r="E18" s="10">
        <v>375</v>
      </c>
      <c r="F18" s="10">
        <v>130</v>
      </c>
      <c r="G18" s="9">
        <v>0</v>
      </c>
      <c r="H18" s="9">
        <v>275</v>
      </c>
      <c r="I18" s="10">
        <v>175</v>
      </c>
      <c r="J18" s="9">
        <v>275</v>
      </c>
      <c r="K18" s="9">
        <v>0</v>
      </c>
      <c r="L18" s="9">
        <v>300</v>
      </c>
      <c r="M18" s="9">
        <v>0</v>
      </c>
      <c r="N18" s="10">
        <v>130</v>
      </c>
      <c r="O18" s="9">
        <v>325</v>
      </c>
    </row>
    <row r="19" spans="1:15" ht="15" customHeight="1">
      <c r="A19" s="7">
        <v>12</v>
      </c>
      <c r="B19" s="7" t="s">
        <v>127</v>
      </c>
      <c r="C19" s="9">
        <f t="shared" si="0"/>
        <v>1700</v>
      </c>
      <c r="D19" s="9">
        <v>115</v>
      </c>
      <c r="E19" s="9">
        <v>475</v>
      </c>
      <c r="F19" s="9">
        <v>0</v>
      </c>
      <c r="G19" s="9">
        <v>200</v>
      </c>
      <c r="H19" s="9">
        <v>0</v>
      </c>
      <c r="I19" s="9">
        <v>0</v>
      </c>
      <c r="J19" s="9">
        <v>175</v>
      </c>
      <c r="K19" s="9">
        <v>0</v>
      </c>
      <c r="L19" s="9">
        <v>0</v>
      </c>
      <c r="M19" s="9">
        <v>575</v>
      </c>
      <c r="N19" s="9">
        <v>160</v>
      </c>
      <c r="O19" s="9">
        <v>0</v>
      </c>
    </row>
    <row r="20" spans="1:15" ht="15" customHeight="1">
      <c r="A20" s="7">
        <v>13</v>
      </c>
      <c r="B20" s="7" t="s">
        <v>30</v>
      </c>
      <c r="C20" s="9">
        <f t="shared" si="0"/>
        <v>1525</v>
      </c>
      <c r="D20" s="9">
        <v>0</v>
      </c>
      <c r="E20" s="10">
        <v>575</v>
      </c>
      <c r="F20" s="9">
        <v>115</v>
      </c>
      <c r="G20" s="9">
        <v>0</v>
      </c>
      <c r="H20" s="9">
        <v>0</v>
      </c>
      <c r="I20" s="9">
        <v>0</v>
      </c>
      <c r="J20" s="9">
        <v>0</v>
      </c>
      <c r="K20" s="9">
        <v>575</v>
      </c>
      <c r="L20" s="9">
        <v>0</v>
      </c>
      <c r="M20" s="9">
        <v>145</v>
      </c>
      <c r="N20" s="9">
        <v>115</v>
      </c>
      <c r="O20" s="9">
        <v>0</v>
      </c>
    </row>
    <row r="21" spans="1:15" ht="15" customHeight="1">
      <c r="A21" s="7">
        <v>14</v>
      </c>
      <c r="B21" s="7" t="s">
        <v>109</v>
      </c>
      <c r="C21" s="9">
        <f t="shared" si="0"/>
        <v>1475</v>
      </c>
      <c r="D21" s="9">
        <v>0</v>
      </c>
      <c r="E21" s="9">
        <v>0</v>
      </c>
      <c r="F21" s="9">
        <v>575</v>
      </c>
      <c r="G21" s="9">
        <v>0</v>
      </c>
      <c r="H21" s="9">
        <v>225</v>
      </c>
      <c r="I21" s="9">
        <v>350</v>
      </c>
      <c r="J21" s="9">
        <v>325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5" customHeight="1">
      <c r="A22" s="7">
        <v>15</v>
      </c>
      <c r="B22" s="7" t="s">
        <v>13</v>
      </c>
      <c r="C22" s="9">
        <f t="shared" si="0"/>
        <v>1200</v>
      </c>
      <c r="D22" s="9">
        <v>0</v>
      </c>
      <c r="E22" s="9">
        <v>0</v>
      </c>
      <c r="F22" s="9">
        <v>0</v>
      </c>
      <c r="G22" s="10">
        <v>130</v>
      </c>
      <c r="H22" s="9">
        <v>0</v>
      </c>
      <c r="I22" s="9">
        <v>325</v>
      </c>
      <c r="J22" s="9">
        <v>145</v>
      </c>
      <c r="K22" s="9">
        <v>0</v>
      </c>
      <c r="L22" s="9">
        <v>425</v>
      </c>
      <c r="M22" s="9">
        <v>0</v>
      </c>
      <c r="N22" s="9">
        <v>175</v>
      </c>
      <c r="O22" s="9">
        <v>0</v>
      </c>
    </row>
    <row r="23" spans="1:15" ht="15" customHeight="1">
      <c r="A23" s="7">
        <v>16</v>
      </c>
      <c r="B23" s="7" t="s">
        <v>87</v>
      </c>
      <c r="C23" s="9">
        <f t="shared" si="0"/>
        <v>1120</v>
      </c>
      <c r="D23" s="9">
        <v>145</v>
      </c>
      <c r="E23" s="9">
        <v>0</v>
      </c>
      <c r="F23" s="9">
        <v>145</v>
      </c>
      <c r="G23" s="9">
        <v>145</v>
      </c>
      <c r="H23" s="9">
        <v>350</v>
      </c>
      <c r="I23" s="9">
        <v>0</v>
      </c>
      <c r="J23" s="9">
        <v>0</v>
      </c>
      <c r="K23" s="9">
        <v>0</v>
      </c>
      <c r="L23" s="9">
        <v>175</v>
      </c>
      <c r="M23" s="9">
        <v>160</v>
      </c>
      <c r="N23" s="9">
        <v>0</v>
      </c>
      <c r="O23" s="9">
        <v>0</v>
      </c>
    </row>
    <row r="24" spans="1:15" ht="15" customHeight="1">
      <c r="A24" s="7">
        <v>17</v>
      </c>
      <c r="B24" s="7" t="s">
        <v>24</v>
      </c>
      <c r="C24" s="9">
        <f t="shared" si="0"/>
        <v>1100</v>
      </c>
      <c r="D24" s="9">
        <v>575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325</v>
      </c>
      <c r="L24" s="9">
        <v>0</v>
      </c>
      <c r="M24" s="9">
        <v>0</v>
      </c>
      <c r="N24" s="10">
        <v>200</v>
      </c>
      <c r="O24" s="9">
        <v>0</v>
      </c>
    </row>
    <row r="25" spans="1:15" ht="15" customHeight="1">
      <c r="A25" s="7">
        <v>18</v>
      </c>
      <c r="B25" s="7" t="s">
        <v>133</v>
      </c>
      <c r="C25" s="9">
        <f t="shared" si="0"/>
        <v>1025</v>
      </c>
      <c r="D25" s="9">
        <v>0</v>
      </c>
      <c r="E25" s="9">
        <v>0</v>
      </c>
      <c r="F25" s="9">
        <v>175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475</v>
      </c>
      <c r="O25" s="9">
        <v>375</v>
      </c>
    </row>
    <row r="26" spans="1:15" ht="15" customHeight="1">
      <c r="A26" s="7">
        <v>19</v>
      </c>
      <c r="B26" s="7" t="s">
        <v>22</v>
      </c>
      <c r="C26" s="9">
        <f t="shared" si="0"/>
        <v>1000</v>
      </c>
      <c r="D26" s="9">
        <v>0</v>
      </c>
      <c r="E26" s="10">
        <v>425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575</v>
      </c>
      <c r="O26" s="9">
        <v>0</v>
      </c>
    </row>
    <row r="27" spans="1:15" ht="15" customHeight="1">
      <c r="A27" s="7">
        <v>20</v>
      </c>
      <c r="B27" s="7" t="s">
        <v>7</v>
      </c>
      <c r="C27" s="9">
        <f t="shared" si="0"/>
        <v>775</v>
      </c>
      <c r="D27" s="9">
        <v>200</v>
      </c>
      <c r="E27" s="10">
        <v>250</v>
      </c>
      <c r="F27" s="10">
        <v>325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5" customHeight="1">
      <c r="A28" s="7">
        <v>21</v>
      </c>
      <c r="B28" s="7" t="s">
        <v>117</v>
      </c>
      <c r="C28" s="9">
        <f t="shared" si="0"/>
        <v>725</v>
      </c>
      <c r="D28" s="9">
        <v>375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350</v>
      </c>
      <c r="M28" s="9">
        <v>0</v>
      </c>
      <c r="N28" s="9">
        <v>0</v>
      </c>
      <c r="O28" s="9">
        <v>0</v>
      </c>
    </row>
    <row r="29" spans="1:15" ht="15" customHeight="1">
      <c r="A29" s="7">
        <v>22</v>
      </c>
      <c r="B29" s="7" t="s">
        <v>131</v>
      </c>
      <c r="C29" s="9">
        <f t="shared" si="0"/>
        <v>640</v>
      </c>
      <c r="D29" s="9">
        <v>0</v>
      </c>
      <c r="E29" s="9">
        <v>0</v>
      </c>
      <c r="F29" s="9">
        <v>275</v>
      </c>
      <c r="G29" s="9">
        <v>0</v>
      </c>
      <c r="H29" s="9">
        <v>0</v>
      </c>
      <c r="I29" s="9">
        <v>0</v>
      </c>
      <c r="J29" s="9">
        <v>115</v>
      </c>
      <c r="K29" s="9">
        <v>0</v>
      </c>
      <c r="L29" s="9">
        <v>250</v>
      </c>
      <c r="M29" s="9">
        <v>0</v>
      </c>
      <c r="N29" s="9">
        <v>0</v>
      </c>
      <c r="O29" s="9">
        <v>0</v>
      </c>
    </row>
    <row r="30" spans="1:15" ht="15" customHeight="1">
      <c r="A30" s="7">
        <v>23</v>
      </c>
      <c r="B30" s="7" t="s">
        <v>14</v>
      </c>
      <c r="C30" s="9">
        <f t="shared" si="0"/>
        <v>570</v>
      </c>
      <c r="D30" s="9">
        <v>175</v>
      </c>
      <c r="E30" s="10">
        <v>145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5" customHeight="1">
      <c r="A31" s="7">
        <v>24</v>
      </c>
      <c r="B31" s="7" t="s">
        <v>126</v>
      </c>
      <c r="C31" s="9">
        <f t="shared" si="0"/>
        <v>490</v>
      </c>
      <c r="D31" s="9">
        <v>160</v>
      </c>
      <c r="E31" s="9">
        <v>200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130</v>
      </c>
      <c r="N31" s="9">
        <v>0</v>
      </c>
      <c r="O31" s="9">
        <v>0</v>
      </c>
    </row>
    <row r="32" spans="1:15" ht="15" customHeight="1">
      <c r="A32" s="7">
        <v>25</v>
      </c>
      <c r="B32" s="7" t="s">
        <v>142</v>
      </c>
      <c r="C32" s="9">
        <f t="shared" si="0"/>
        <v>475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475</v>
      </c>
      <c r="M32" s="9">
        <v>0</v>
      </c>
      <c r="N32" s="9">
        <v>0</v>
      </c>
      <c r="O32" s="9">
        <v>0</v>
      </c>
    </row>
    <row r="33" spans="1:15" ht="15" customHeight="1">
      <c r="A33" s="7">
        <v>26</v>
      </c>
      <c r="B33" s="7" t="s">
        <v>6</v>
      </c>
      <c r="C33" s="9">
        <f t="shared" si="0"/>
        <v>425</v>
      </c>
      <c r="D33" s="9">
        <v>0</v>
      </c>
      <c r="E33" s="9">
        <v>0</v>
      </c>
      <c r="F33" s="9">
        <v>0</v>
      </c>
      <c r="G33" s="9">
        <v>425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5" customHeight="1">
      <c r="A34" s="7">
        <v>27</v>
      </c>
      <c r="B34" s="7" t="s">
        <v>103</v>
      </c>
      <c r="C34" s="9">
        <f t="shared" si="0"/>
        <v>380</v>
      </c>
      <c r="D34" s="9">
        <v>0</v>
      </c>
      <c r="E34" s="9">
        <v>0</v>
      </c>
      <c r="F34" s="9">
        <v>0</v>
      </c>
      <c r="G34" s="10">
        <v>0</v>
      </c>
      <c r="H34" s="9">
        <v>0</v>
      </c>
      <c r="I34" s="9">
        <v>0</v>
      </c>
      <c r="J34" s="9">
        <v>130</v>
      </c>
      <c r="K34" s="9">
        <v>250</v>
      </c>
      <c r="L34" s="9">
        <v>0</v>
      </c>
      <c r="M34" s="9">
        <v>0</v>
      </c>
      <c r="N34" s="9">
        <v>0</v>
      </c>
      <c r="O34" s="9">
        <v>0</v>
      </c>
    </row>
    <row r="35" spans="1:15" ht="15" customHeight="1">
      <c r="A35" s="7">
        <v>28</v>
      </c>
      <c r="B35" s="7" t="s">
        <v>55</v>
      </c>
      <c r="C35" s="9">
        <f t="shared" si="0"/>
        <v>375</v>
      </c>
      <c r="D35" s="9">
        <v>0</v>
      </c>
      <c r="E35" s="9">
        <v>0</v>
      </c>
      <c r="F35" s="9">
        <v>0</v>
      </c>
      <c r="G35" s="9">
        <v>375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15" customHeight="1">
      <c r="A36" s="7">
        <v>29</v>
      </c>
      <c r="B36" s="7" t="s">
        <v>10</v>
      </c>
      <c r="C36" s="9">
        <f t="shared" si="0"/>
        <v>350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">
        <v>350</v>
      </c>
      <c r="N36" s="9">
        <v>0</v>
      </c>
      <c r="O36" s="9">
        <v>0</v>
      </c>
    </row>
    <row r="37" spans="1:15" ht="15" customHeight="1">
      <c r="A37" s="7">
        <v>30</v>
      </c>
      <c r="B37" s="7" t="s">
        <v>132</v>
      </c>
      <c r="C37" s="9">
        <f t="shared" si="0"/>
        <v>315</v>
      </c>
      <c r="D37" s="9">
        <v>0</v>
      </c>
      <c r="E37" s="9">
        <v>0</v>
      </c>
      <c r="F37" s="9">
        <v>200</v>
      </c>
      <c r="G37" s="10">
        <v>115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15" customHeight="1">
      <c r="A38" s="7">
        <v>31</v>
      </c>
      <c r="B38" s="7" t="s">
        <v>134</v>
      </c>
      <c r="C38" s="9">
        <f t="shared" si="0"/>
        <v>275</v>
      </c>
      <c r="D38" s="9">
        <v>0</v>
      </c>
      <c r="E38" s="10">
        <v>0</v>
      </c>
      <c r="F38" s="10">
        <v>0</v>
      </c>
      <c r="G38" s="10">
        <v>275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5" customHeight="1">
      <c r="A39" s="7">
        <v>32</v>
      </c>
      <c r="B39" s="7" t="s">
        <v>138</v>
      </c>
      <c r="C39" s="9">
        <f t="shared" si="0"/>
        <v>200</v>
      </c>
      <c r="D39" s="9">
        <v>0</v>
      </c>
      <c r="E39" s="9">
        <v>0</v>
      </c>
      <c r="F39" s="9">
        <v>0</v>
      </c>
      <c r="G39" s="10">
        <v>0</v>
      </c>
      <c r="H39" s="9">
        <v>0</v>
      </c>
      <c r="I39" s="9">
        <v>200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5" customHeight="1">
      <c r="A40" s="7">
        <v>32</v>
      </c>
      <c r="B40" s="7" t="s">
        <v>125</v>
      </c>
      <c r="C40" s="9">
        <f t="shared" si="0"/>
        <v>200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200</v>
      </c>
      <c r="N40" s="9">
        <v>0</v>
      </c>
      <c r="O40" s="9">
        <v>0</v>
      </c>
    </row>
    <row r="41" spans="1:15" ht="15" customHeight="1">
      <c r="A41" s="7">
        <v>32</v>
      </c>
      <c r="B41" s="7" t="s">
        <v>136</v>
      </c>
      <c r="C41" s="9">
        <f t="shared" si="0"/>
        <v>200</v>
      </c>
      <c r="D41" s="9">
        <v>0</v>
      </c>
      <c r="E41" s="9">
        <v>0</v>
      </c>
      <c r="F41" s="9">
        <v>0</v>
      </c>
      <c r="G41" s="9">
        <v>0</v>
      </c>
      <c r="H41" s="9">
        <v>200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5" customHeight="1">
      <c r="A42" s="11">
        <v>33</v>
      </c>
      <c r="B42" s="11" t="s">
        <v>129</v>
      </c>
      <c r="C42" s="12">
        <f t="shared" si="0"/>
        <v>175</v>
      </c>
      <c r="D42" s="12">
        <v>0</v>
      </c>
      <c r="E42" s="12">
        <v>175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15" customHeight="1">
      <c r="A43" s="11">
        <v>33</v>
      </c>
      <c r="B43" s="11" t="s">
        <v>137</v>
      </c>
      <c r="C43" s="12">
        <f t="shared" si="0"/>
        <v>175</v>
      </c>
      <c r="D43" s="12">
        <v>0</v>
      </c>
      <c r="E43" s="12">
        <v>0</v>
      </c>
      <c r="F43" s="12">
        <v>0</v>
      </c>
      <c r="G43" s="12">
        <v>0</v>
      </c>
      <c r="H43" s="12">
        <v>175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15" customHeight="1">
      <c r="A44" s="11">
        <v>34</v>
      </c>
      <c r="B44" s="11" t="s">
        <v>141</v>
      </c>
      <c r="C44" s="12">
        <f t="shared" si="0"/>
        <v>160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160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15" customHeight="1">
      <c r="A45" s="11">
        <v>35</v>
      </c>
      <c r="B45" s="11" t="s">
        <v>143</v>
      </c>
      <c r="C45" s="12">
        <f t="shared" si="0"/>
        <v>145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145</v>
      </c>
      <c r="M45" s="12">
        <v>0</v>
      </c>
      <c r="N45" s="12">
        <v>0</v>
      </c>
      <c r="O45" s="12">
        <v>0</v>
      </c>
    </row>
    <row r="46" spans="1:15" ht="15" customHeight="1">
      <c r="A46" s="11">
        <v>36</v>
      </c>
      <c r="B46" s="11" t="s">
        <v>111</v>
      </c>
      <c r="C46" s="12">
        <f t="shared" si="0"/>
        <v>130</v>
      </c>
      <c r="D46" s="12">
        <v>130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3" ht="12.75">
      <c r="A47" s="3"/>
      <c r="B47" s="3"/>
      <c r="C47" s="3"/>
    </row>
    <row r="48" spans="1:15" ht="18.75" customHeight="1">
      <c r="A48" s="17" t="s">
        <v>3</v>
      </c>
      <c r="B48" s="18"/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8.75" customHeight="1">
      <c r="A49" s="19" t="s">
        <v>4</v>
      </c>
      <c r="B49" s="20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8.75" customHeight="1">
      <c r="A50" s="21" t="s">
        <v>5</v>
      </c>
      <c r="B50" s="22"/>
      <c r="C50" s="2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36" customHeight="1">
      <c r="A64" s="37" t="s">
        <v>17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38.25" customHeight="1">
      <c r="A65" s="39" t="s">
        <v>139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42" customHeight="1">
      <c r="A66" s="41" t="s">
        <v>145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42" customHeight="1">
      <c r="A67" s="34" t="s">
        <v>140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21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7" ht="15">
      <c r="A69" s="1" t="s">
        <v>1</v>
      </c>
      <c r="B69" s="1" t="s">
        <v>0</v>
      </c>
      <c r="C69" s="1" t="s">
        <v>2</v>
      </c>
      <c r="D69" s="2">
        <v>44962</v>
      </c>
      <c r="E69" s="2">
        <v>44969</v>
      </c>
      <c r="F69" s="2">
        <v>44976</v>
      </c>
      <c r="G69" s="2">
        <v>44983</v>
      </c>
    </row>
    <row r="70" spans="1:7" ht="15">
      <c r="A70" s="16">
        <v>1</v>
      </c>
      <c r="B70" s="16" t="s">
        <v>133</v>
      </c>
      <c r="C70" s="8">
        <f aca="true" t="shared" si="1" ref="C70:C81">D70+E70+F70+G70</f>
        <v>850</v>
      </c>
      <c r="D70" s="14">
        <v>475</v>
      </c>
      <c r="E70" s="14">
        <v>375</v>
      </c>
      <c r="F70" s="15"/>
      <c r="G70" s="14"/>
    </row>
    <row r="71" spans="1:7" ht="15">
      <c r="A71" s="16">
        <v>2</v>
      </c>
      <c r="B71" s="16" t="s">
        <v>32</v>
      </c>
      <c r="C71" s="8">
        <f t="shared" si="1"/>
        <v>700</v>
      </c>
      <c r="D71" s="14">
        <v>275</v>
      </c>
      <c r="E71" s="15">
        <v>425</v>
      </c>
      <c r="F71" s="15"/>
      <c r="G71" s="14"/>
    </row>
    <row r="72" spans="1:7" ht="15">
      <c r="A72" s="16">
        <v>3</v>
      </c>
      <c r="B72" s="16" t="s">
        <v>16</v>
      </c>
      <c r="C72" s="8">
        <f t="shared" si="1"/>
        <v>650</v>
      </c>
      <c r="D72" s="14">
        <v>300</v>
      </c>
      <c r="E72" s="14">
        <v>350</v>
      </c>
      <c r="F72" s="15"/>
      <c r="G72" s="14"/>
    </row>
    <row r="73" spans="1:7" ht="15">
      <c r="A73" s="16">
        <v>4</v>
      </c>
      <c r="B73" s="16" t="s">
        <v>22</v>
      </c>
      <c r="C73" s="8">
        <f t="shared" si="1"/>
        <v>575</v>
      </c>
      <c r="D73" s="14">
        <v>575</v>
      </c>
      <c r="E73" s="14">
        <v>0</v>
      </c>
      <c r="F73" s="15"/>
      <c r="G73" s="15"/>
    </row>
    <row r="74" spans="1:7" ht="15">
      <c r="A74" s="16">
        <v>4</v>
      </c>
      <c r="B74" s="16" t="s">
        <v>65</v>
      </c>
      <c r="C74" s="8">
        <f t="shared" si="1"/>
        <v>575</v>
      </c>
      <c r="D74" s="14">
        <v>0</v>
      </c>
      <c r="E74" s="14">
        <v>575</v>
      </c>
      <c r="F74" s="14"/>
      <c r="G74" s="14"/>
    </row>
    <row r="75" spans="1:7" ht="15">
      <c r="A75" s="16">
        <v>5</v>
      </c>
      <c r="B75" s="16" t="s">
        <v>110</v>
      </c>
      <c r="C75" s="8">
        <f t="shared" si="1"/>
        <v>550</v>
      </c>
      <c r="D75" s="14">
        <v>250</v>
      </c>
      <c r="E75" s="15">
        <v>300</v>
      </c>
      <c r="F75" s="15"/>
      <c r="G75" s="15"/>
    </row>
    <row r="76" spans="1:7" ht="15">
      <c r="A76" s="16">
        <v>6</v>
      </c>
      <c r="B76" s="16" t="s">
        <v>89</v>
      </c>
      <c r="C76" s="8">
        <f t="shared" si="1"/>
        <v>475</v>
      </c>
      <c r="D76" s="14">
        <v>0</v>
      </c>
      <c r="E76" s="14">
        <v>475</v>
      </c>
      <c r="F76" s="14"/>
      <c r="G76" s="14"/>
    </row>
    <row r="77" spans="1:7" ht="15">
      <c r="A77" s="16">
        <v>7</v>
      </c>
      <c r="B77" s="16" t="s">
        <v>60</v>
      </c>
      <c r="C77" s="8">
        <f t="shared" si="1"/>
        <v>375</v>
      </c>
      <c r="D77" s="14">
        <v>375</v>
      </c>
      <c r="E77" s="14">
        <v>0</v>
      </c>
      <c r="F77" s="14"/>
      <c r="G77" s="14"/>
    </row>
    <row r="78" spans="1:7" ht="15">
      <c r="A78" s="16">
        <v>8</v>
      </c>
      <c r="B78" s="16" t="s">
        <v>61</v>
      </c>
      <c r="C78" s="8">
        <f t="shared" si="1"/>
        <v>350</v>
      </c>
      <c r="D78" s="14">
        <v>350</v>
      </c>
      <c r="E78" s="14">
        <v>0</v>
      </c>
      <c r="F78" s="14"/>
      <c r="G78" s="14"/>
    </row>
    <row r="79" spans="1:7" ht="15">
      <c r="A79" s="16">
        <v>9</v>
      </c>
      <c r="B79" s="16" t="s">
        <v>19</v>
      </c>
      <c r="C79" s="8">
        <f t="shared" si="1"/>
        <v>325</v>
      </c>
      <c r="D79" s="14">
        <v>0</v>
      </c>
      <c r="E79" s="15">
        <v>325</v>
      </c>
      <c r="F79" s="14"/>
      <c r="G79" s="15"/>
    </row>
    <row r="80" spans="1:7" ht="15">
      <c r="A80" s="16">
        <v>9</v>
      </c>
      <c r="B80" s="16" t="s">
        <v>11</v>
      </c>
      <c r="C80" s="8">
        <f t="shared" si="1"/>
        <v>325</v>
      </c>
      <c r="D80" s="15">
        <v>325</v>
      </c>
      <c r="E80" s="14">
        <v>0</v>
      </c>
      <c r="F80" s="15"/>
      <c r="G80" s="14"/>
    </row>
    <row r="81" spans="1:7" ht="15">
      <c r="A81" s="16">
        <v>10</v>
      </c>
      <c r="B81" s="16" t="s">
        <v>128</v>
      </c>
      <c r="C81" s="8">
        <f t="shared" si="1"/>
        <v>225</v>
      </c>
      <c r="D81" s="14">
        <v>225</v>
      </c>
      <c r="E81" s="14">
        <v>0</v>
      </c>
      <c r="F81" s="14"/>
      <c r="G81" s="14"/>
    </row>
    <row r="83" spans="1:4" ht="15">
      <c r="A83" s="30" t="s">
        <v>4</v>
      </c>
      <c r="B83" s="31"/>
      <c r="C83" s="31"/>
      <c r="D83" s="31"/>
    </row>
    <row r="84" spans="1:4" ht="15">
      <c r="A84" s="32" t="s">
        <v>144</v>
      </c>
      <c r="B84" s="33"/>
      <c r="C84" s="33"/>
      <c r="D84" s="33"/>
    </row>
  </sheetData>
  <sheetProtection/>
  <mergeCells count="17">
    <mergeCell ref="A48:C48"/>
    <mergeCell ref="A49:C49"/>
    <mergeCell ref="A50:C50"/>
    <mergeCell ref="A1:O1"/>
    <mergeCell ref="A2:O2"/>
    <mergeCell ref="A3:O3"/>
    <mergeCell ref="A4:O4"/>
    <mergeCell ref="A5:O5"/>
    <mergeCell ref="A6:O6"/>
    <mergeCell ref="A83:D83"/>
    <mergeCell ref="A84:D84"/>
    <mergeCell ref="A67:O67"/>
    <mergeCell ref="A68:O68"/>
    <mergeCell ref="A62:O63"/>
    <mergeCell ref="A64:O64"/>
    <mergeCell ref="A65:O65"/>
    <mergeCell ref="A66:O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421875" style="0" customWidth="1"/>
    <col min="2" max="2" width="26.28125" style="0" customWidth="1"/>
    <col min="3" max="3" width="9.57421875" style="0" customWidth="1"/>
    <col min="4" max="15" width="6.7109375" style="0" customWidth="1"/>
    <col min="16" max="16" width="8.7109375" style="0" customWidth="1"/>
  </cols>
  <sheetData>
    <row r="1" spans="1:15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>
      <c r="A7" s="1" t="s">
        <v>1</v>
      </c>
      <c r="B7" s="1" t="s">
        <v>0</v>
      </c>
      <c r="C7" s="1" t="s">
        <v>2</v>
      </c>
      <c r="D7" s="2">
        <v>44780</v>
      </c>
      <c r="E7" s="2">
        <v>44787</v>
      </c>
      <c r="F7" s="2">
        <v>44794</v>
      </c>
      <c r="G7" s="2">
        <v>44801</v>
      </c>
      <c r="H7" s="2">
        <v>44808</v>
      </c>
      <c r="I7" s="2">
        <v>44815</v>
      </c>
      <c r="J7" s="2">
        <v>44822</v>
      </c>
      <c r="K7" s="2">
        <v>44829</v>
      </c>
      <c r="L7" s="2">
        <v>44836</v>
      </c>
      <c r="M7" s="2">
        <v>44843</v>
      </c>
      <c r="N7" s="2">
        <v>44850</v>
      </c>
      <c r="O7" s="2">
        <v>44857</v>
      </c>
    </row>
    <row r="8" spans="1:15" ht="15" customHeight="1">
      <c r="A8" s="7">
        <v>1</v>
      </c>
      <c r="B8" s="7" t="s">
        <v>16</v>
      </c>
      <c r="C8" s="8">
        <f aca="true" t="shared" si="0" ref="C8:C49">D8+E8+F8+G8+H8+I8+J8+K8+L8+M8+N8+O8</f>
        <v>5325</v>
      </c>
      <c r="D8" s="9">
        <v>375</v>
      </c>
      <c r="E8" s="10">
        <v>325</v>
      </c>
      <c r="F8" s="10">
        <v>425</v>
      </c>
      <c r="G8" s="9">
        <v>475</v>
      </c>
      <c r="H8" s="10">
        <v>275</v>
      </c>
      <c r="I8" s="10">
        <v>475</v>
      </c>
      <c r="J8" s="10">
        <v>475</v>
      </c>
      <c r="K8" s="10">
        <v>575</v>
      </c>
      <c r="L8" s="10">
        <v>575</v>
      </c>
      <c r="M8" s="10">
        <v>350</v>
      </c>
      <c r="N8" s="10">
        <v>425</v>
      </c>
      <c r="O8" s="10">
        <v>575</v>
      </c>
    </row>
    <row r="9" spans="1:15" ht="15" customHeight="1">
      <c r="A9" s="7">
        <v>2</v>
      </c>
      <c r="B9" s="7" t="s">
        <v>22</v>
      </c>
      <c r="C9" s="8">
        <f t="shared" si="0"/>
        <v>3520</v>
      </c>
      <c r="D9" s="9">
        <v>475</v>
      </c>
      <c r="E9" s="10">
        <v>300</v>
      </c>
      <c r="F9" s="10">
        <v>300</v>
      </c>
      <c r="G9" s="10">
        <v>200</v>
      </c>
      <c r="H9" s="10">
        <v>575</v>
      </c>
      <c r="I9" s="9">
        <v>0</v>
      </c>
      <c r="J9" s="9">
        <v>0</v>
      </c>
      <c r="K9" s="10">
        <v>425</v>
      </c>
      <c r="L9" s="10">
        <v>425</v>
      </c>
      <c r="M9" s="10">
        <v>145</v>
      </c>
      <c r="N9" s="10">
        <v>300</v>
      </c>
      <c r="O9" s="9">
        <v>375</v>
      </c>
    </row>
    <row r="10" spans="1:15" ht="15" customHeight="1">
      <c r="A10" s="7">
        <v>3</v>
      </c>
      <c r="B10" s="7" t="s">
        <v>19</v>
      </c>
      <c r="C10" s="8">
        <f t="shared" si="0"/>
        <v>3335</v>
      </c>
      <c r="D10" s="9">
        <v>160</v>
      </c>
      <c r="E10" s="10">
        <v>250</v>
      </c>
      <c r="F10" s="9">
        <v>0</v>
      </c>
      <c r="G10" s="10">
        <v>325</v>
      </c>
      <c r="H10" s="10">
        <v>250</v>
      </c>
      <c r="I10" s="9">
        <v>425</v>
      </c>
      <c r="J10" s="10">
        <v>250</v>
      </c>
      <c r="K10" s="9">
        <v>375</v>
      </c>
      <c r="L10" s="9">
        <v>475</v>
      </c>
      <c r="M10" s="9">
        <v>325</v>
      </c>
      <c r="N10" s="10">
        <v>275</v>
      </c>
      <c r="O10" s="9">
        <v>225</v>
      </c>
    </row>
    <row r="11" spans="1:15" ht="15" customHeight="1">
      <c r="A11" s="7">
        <v>4</v>
      </c>
      <c r="B11" s="7" t="s">
        <v>65</v>
      </c>
      <c r="C11" s="8">
        <f t="shared" si="0"/>
        <v>2950</v>
      </c>
      <c r="D11" s="9">
        <v>175</v>
      </c>
      <c r="E11" s="10">
        <v>375</v>
      </c>
      <c r="F11" s="10">
        <v>275</v>
      </c>
      <c r="G11" s="10">
        <v>250</v>
      </c>
      <c r="H11" s="9">
        <v>0</v>
      </c>
      <c r="I11" s="9">
        <v>275</v>
      </c>
      <c r="J11" s="9">
        <v>350</v>
      </c>
      <c r="K11" s="9">
        <v>0</v>
      </c>
      <c r="L11" s="9">
        <v>275</v>
      </c>
      <c r="M11" s="9">
        <v>175</v>
      </c>
      <c r="N11" s="9">
        <v>375</v>
      </c>
      <c r="O11" s="10">
        <v>425</v>
      </c>
    </row>
    <row r="12" spans="1:15" ht="15" customHeight="1">
      <c r="A12" s="7">
        <v>5</v>
      </c>
      <c r="B12" s="7" t="s">
        <v>110</v>
      </c>
      <c r="C12" s="8">
        <f t="shared" si="0"/>
        <v>2875</v>
      </c>
      <c r="D12" s="9">
        <v>0</v>
      </c>
      <c r="E12" s="9">
        <v>0</v>
      </c>
      <c r="F12" s="10">
        <v>375</v>
      </c>
      <c r="G12" s="9">
        <v>425</v>
      </c>
      <c r="H12" s="9">
        <v>0</v>
      </c>
      <c r="I12" s="10">
        <v>325</v>
      </c>
      <c r="J12" s="9">
        <v>425</v>
      </c>
      <c r="K12" s="9">
        <v>350</v>
      </c>
      <c r="L12" s="9">
        <v>375</v>
      </c>
      <c r="M12" s="9">
        <v>300</v>
      </c>
      <c r="N12" s="9">
        <v>0</v>
      </c>
      <c r="O12" s="9">
        <v>300</v>
      </c>
    </row>
    <row r="13" spans="1:15" ht="15" customHeight="1">
      <c r="A13" s="7">
        <v>6</v>
      </c>
      <c r="B13" s="7" t="s">
        <v>60</v>
      </c>
      <c r="C13" s="8">
        <f t="shared" si="0"/>
        <v>2460</v>
      </c>
      <c r="D13" s="9">
        <v>300</v>
      </c>
      <c r="E13" s="9">
        <v>200</v>
      </c>
      <c r="F13" s="10">
        <v>145</v>
      </c>
      <c r="G13" s="10">
        <v>225</v>
      </c>
      <c r="H13" s="9">
        <v>0</v>
      </c>
      <c r="I13" s="9">
        <v>225</v>
      </c>
      <c r="J13" s="10">
        <v>300</v>
      </c>
      <c r="K13" s="10">
        <v>475</v>
      </c>
      <c r="L13" s="9">
        <v>0</v>
      </c>
      <c r="M13" s="10">
        <v>115</v>
      </c>
      <c r="N13" s="9">
        <v>0</v>
      </c>
      <c r="O13" s="10">
        <v>475</v>
      </c>
    </row>
    <row r="14" spans="1:15" ht="15" customHeight="1">
      <c r="A14" s="7">
        <v>7</v>
      </c>
      <c r="B14" s="7" t="s">
        <v>38</v>
      </c>
      <c r="C14" s="8">
        <f t="shared" si="0"/>
        <v>1820</v>
      </c>
      <c r="D14" s="9">
        <v>145</v>
      </c>
      <c r="E14" s="9">
        <v>0</v>
      </c>
      <c r="F14" s="9">
        <v>575</v>
      </c>
      <c r="G14" s="9">
        <v>0</v>
      </c>
      <c r="H14" s="10">
        <v>350</v>
      </c>
      <c r="I14" s="9">
        <v>0</v>
      </c>
      <c r="J14" s="9">
        <v>0</v>
      </c>
      <c r="K14" s="9">
        <v>0</v>
      </c>
      <c r="L14" s="9">
        <v>200</v>
      </c>
      <c r="M14" s="9">
        <v>0</v>
      </c>
      <c r="N14" s="10">
        <v>350</v>
      </c>
      <c r="O14" s="10">
        <v>200</v>
      </c>
    </row>
    <row r="15" spans="1:15" ht="15" customHeight="1">
      <c r="A15" s="7">
        <v>8</v>
      </c>
      <c r="B15" s="7" t="s">
        <v>89</v>
      </c>
      <c r="C15" s="8">
        <f t="shared" si="0"/>
        <v>1800</v>
      </c>
      <c r="D15" s="9">
        <v>425</v>
      </c>
      <c r="E15" s="9">
        <v>0</v>
      </c>
      <c r="F15" s="9">
        <v>0</v>
      </c>
      <c r="G15" s="9">
        <v>0</v>
      </c>
      <c r="H15" s="9">
        <v>0</v>
      </c>
      <c r="I15" s="9">
        <v>575</v>
      </c>
      <c r="J15" s="9">
        <v>0</v>
      </c>
      <c r="K15" s="9">
        <v>0</v>
      </c>
      <c r="L15" s="10">
        <v>325</v>
      </c>
      <c r="M15" s="9">
        <v>0</v>
      </c>
      <c r="N15" s="9">
        <v>475</v>
      </c>
      <c r="O15" s="9">
        <v>0</v>
      </c>
    </row>
    <row r="16" spans="1:15" ht="15" customHeight="1">
      <c r="A16" s="7">
        <v>9</v>
      </c>
      <c r="B16" s="7" t="s">
        <v>61</v>
      </c>
      <c r="C16" s="8">
        <f t="shared" si="0"/>
        <v>1785</v>
      </c>
      <c r="D16" s="9">
        <v>350</v>
      </c>
      <c r="E16" s="9">
        <v>0</v>
      </c>
      <c r="F16" s="10">
        <v>250</v>
      </c>
      <c r="G16" s="9">
        <v>575</v>
      </c>
      <c r="H16" s="9">
        <v>0</v>
      </c>
      <c r="I16" s="9">
        <v>160</v>
      </c>
      <c r="J16" s="9">
        <v>275</v>
      </c>
      <c r="K16" s="9">
        <v>0</v>
      </c>
      <c r="L16" s="9">
        <v>0</v>
      </c>
      <c r="M16" s="9">
        <v>0</v>
      </c>
      <c r="N16" s="9">
        <v>0</v>
      </c>
      <c r="O16" s="10">
        <v>175</v>
      </c>
    </row>
    <row r="17" spans="1:15" ht="15" customHeight="1">
      <c r="A17" s="7">
        <v>10</v>
      </c>
      <c r="B17" s="7" t="s">
        <v>14</v>
      </c>
      <c r="C17" s="8">
        <f t="shared" si="0"/>
        <v>1775</v>
      </c>
      <c r="D17" s="9">
        <v>0</v>
      </c>
      <c r="E17" s="10">
        <v>475</v>
      </c>
      <c r="F17" s="9">
        <v>0</v>
      </c>
      <c r="G17" s="9">
        <v>0</v>
      </c>
      <c r="H17" s="10">
        <v>375</v>
      </c>
      <c r="I17" s="9">
        <v>0</v>
      </c>
      <c r="J17" s="9">
        <v>0</v>
      </c>
      <c r="K17" s="9">
        <v>0</v>
      </c>
      <c r="L17" s="9">
        <v>350</v>
      </c>
      <c r="M17" s="9">
        <v>575</v>
      </c>
      <c r="N17" s="9">
        <v>0</v>
      </c>
      <c r="O17" s="9">
        <v>0</v>
      </c>
    </row>
    <row r="18" spans="1:15" ht="15" customHeight="1">
      <c r="A18" s="7">
        <v>11</v>
      </c>
      <c r="B18" s="7" t="s">
        <v>32</v>
      </c>
      <c r="C18" s="9">
        <f t="shared" si="0"/>
        <v>1575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275</v>
      </c>
      <c r="L18" s="9">
        <v>175</v>
      </c>
      <c r="M18" s="9">
        <v>225</v>
      </c>
      <c r="N18" s="9">
        <v>575</v>
      </c>
      <c r="O18" s="10">
        <v>325</v>
      </c>
    </row>
    <row r="19" spans="1:15" ht="15" customHeight="1">
      <c r="A19" s="7">
        <v>12</v>
      </c>
      <c r="B19" s="7" t="s">
        <v>13</v>
      </c>
      <c r="C19" s="9">
        <f t="shared" si="0"/>
        <v>1450</v>
      </c>
      <c r="D19" s="9">
        <v>200</v>
      </c>
      <c r="E19" s="9">
        <v>275</v>
      </c>
      <c r="F19" s="10">
        <v>200</v>
      </c>
      <c r="G19" s="9">
        <v>0</v>
      </c>
      <c r="H19" s="9">
        <v>0</v>
      </c>
      <c r="I19" s="10">
        <v>200</v>
      </c>
      <c r="J19" s="9">
        <v>0</v>
      </c>
      <c r="K19" s="9">
        <v>300</v>
      </c>
      <c r="L19" s="9">
        <v>0</v>
      </c>
      <c r="M19" s="10">
        <v>275</v>
      </c>
      <c r="N19" s="9">
        <v>0</v>
      </c>
      <c r="O19" s="9">
        <v>0</v>
      </c>
    </row>
    <row r="20" spans="1:15" ht="15" customHeight="1">
      <c r="A20" s="7">
        <v>13</v>
      </c>
      <c r="B20" s="7" t="s">
        <v>7</v>
      </c>
      <c r="C20" s="9">
        <f t="shared" si="0"/>
        <v>1425</v>
      </c>
      <c r="D20" s="9">
        <v>0</v>
      </c>
      <c r="E20" s="10">
        <v>425</v>
      </c>
      <c r="F20" s="9">
        <v>0</v>
      </c>
      <c r="G20" s="9">
        <v>0</v>
      </c>
      <c r="H20" s="10">
        <v>325</v>
      </c>
      <c r="I20" s="9">
        <v>0</v>
      </c>
      <c r="J20" s="9">
        <v>0</v>
      </c>
      <c r="K20" s="9">
        <v>0</v>
      </c>
      <c r="L20" s="9">
        <v>300</v>
      </c>
      <c r="M20" s="9">
        <v>375</v>
      </c>
      <c r="N20" s="9">
        <v>0</v>
      </c>
      <c r="O20" s="9">
        <v>0</v>
      </c>
    </row>
    <row r="21" spans="1:15" ht="15" customHeight="1">
      <c r="A21" s="7">
        <v>14</v>
      </c>
      <c r="B21" s="7" t="s">
        <v>10</v>
      </c>
      <c r="C21" s="9">
        <f t="shared" si="0"/>
        <v>1350</v>
      </c>
      <c r="D21" s="9">
        <v>575</v>
      </c>
      <c r="E21" s="9">
        <v>575</v>
      </c>
      <c r="F21" s="9">
        <v>0</v>
      </c>
      <c r="G21" s="9">
        <v>0</v>
      </c>
      <c r="H21" s="9">
        <v>0</v>
      </c>
      <c r="I21" s="9">
        <v>0</v>
      </c>
      <c r="J21" s="9">
        <v>200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5" customHeight="1">
      <c r="A22" s="7">
        <v>15</v>
      </c>
      <c r="B22" s="7" t="s">
        <v>103</v>
      </c>
      <c r="C22" s="9">
        <f t="shared" si="0"/>
        <v>1195</v>
      </c>
      <c r="D22" s="9">
        <v>225</v>
      </c>
      <c r="E22" s="9">
        <v>350</v>
      </c>
      <c r="F22" s="9">
        <v>475</v>
      </c>
      <c r="G22" s="9">
        <v>0</v>
      </c>
      <c r="H22" s="9">
        <v>0</v>
      </c>
      <c r="I22" s="9">
        <v>145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5" customHeight="1">
      <c r="A23" s="7">
        <v>16</v>
      </c>
      <c r="B23" s="7" t="s">
        <v>109</v>
      </c>
      <c r="C23" s="9">
        <f t="shared" si="0"/>
        <v>1170</v>
      </c>
      <c r="D23" s="9">
        <v>0</v>
      </c>
      <c r="E23" s="9">
        <v>145</v>
      </c>
      <c r="F23" s="9">
        <v>0</v>
      </c>
      <c r="G23" s="10">
        <v>275</v>
      </c>
      <c r="H23" s="9">
        <v>200</v>
      </c>
      <c r="I23" s="9">
        <v>175</v>
      </c>
      <c r="J23" s="9">
        <v>375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ht="15" customHeight="1">
      <c r="A24" s="7">
        <v>17</v>
      </c>
      <c r="B24" s="7" t="s">
        <v>11</v>
      </c>
      <c r="C24" s="9">
        <f t="shared" si="0"/>
        <v>1150</v>
      </c>
      <c r="D24" s="9">
        <v>250</v>
      </c>
      <c r="E24" s="9">
        <v>225</v>
      </c>
      <c r="F24" s="9">
        <v>0</v>
      </c>
      <c r="G24" s="9">
        <v>0</v>
      </c>
      <c r="H24" s="9">
        <v>0</v>
      </c>
      <c r="I24" s="9">
        <v>350</v>
      </c>
      <c r="J24" s="9">
        <v>325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5" customHeight="1">
      <c r="A25" s="7">
        <v>18</v>
      </c>
      <c r="B25" s="7" t="s">
        <v>24</v>
      </c>
      <c r="C25" s="9">
        <f t="shared" si="0"/>
        <v>1130</v>
      </c>
      <c r="D25" s="9">
        <v>130</v>
      </c>
      <c r="E25" s="9">
        <v>175</v>
      </c>
      <c r="F25" s="10">
        <v>225</v>
      </c>
      <c r="G25" s="9">
        <v>375</v>
      </c>
      <c r="H25" s="10">
        <v>225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 ht="15" customHeight="1">
      <c r="A26" s="7">
        <v>19</v>
      </c>
      <c r="B26" s="7" t="s">
        <v>54</v>
      </c>
      <c r="C26" s="9">
        <f t="shared" si="0"/>
        <v>1105</v>
      </c>
      <c r="D26" s="9">
        <v>325</v>
      </c>
      <c r="E26" s="9">
        <v>130</v>
      </c>
      <c r="F26" s="9">
        <v>0</v>
      </c>
      <c r="G26" s="9">
        <v>300</v>
      </c>
      <c r="H26" s="9">
        <v>0</v>
      </c>
      <c r="I26" s="9">
        <v>0</v>
      </c>
      <c r="J26" s="9">
        <v>175</v>
      </c>
      <c r="K26" s="9">
        <v>0</v>
      </c>
      <c r="L26" s="9">
        <v>0</v>
      </c>
      <c r="M26" s="9">
        <v>0</v>
      </c>
      <c r="N26" s="9">
        <v>175</v>
      </c>
      <c r="O26" s="9">
        <v>0</v>
      </c>
    </row>
    <row r="27" spans="1:15" ht="15" customHeight="1">
      <c r="A27" s="7">
        <v>20</v>
      </c>
      <c r="B27" s="7" t="s">
        <v>87</v>
      </c>
      <c r="C27" s="9">
        <f t="shared" si="0"/>
        <v>1010</v>
      </c>
      <c r="D27" s="9">
        <v>275</v>
      </c>
      <c r="E27" s="9">
        <v>0</v>
      </c>
      <c r="F27" s="9">
        <v>0</v>
      </c>
      <c r="G27" s="9">
        <v>0</v>
      </c>
      <c r="H27" s="9">
        <v>0</v>
      </c>
      <c r="I27" s="9">
        <v>300</v>
      </c>
      <c r="J27" s="9">
        <v>0</v>
      </c>
      <c r="K27" s="9">
        <v>0</v>
      </c>
      <c r="L27" s="9">
        <v>0</v>
      </c>
      <c r="M27" s="9">
        <v>0</v>
      </c>
      <c r="N27" s="10">
        <v>160</v>
      </c>
      <c r="O27" s="9">
        <v>275</v>
      </c>
    </row>
    <row r="28" spans="1:15" ht="15" customHeight="1">
      <c r="A28" s="7">
        <v>21</v>
      </c>
      <c r="B28" s="7" t="s">
        <v>112</v>
      </c>
      <c r="C28" s="9">
        <f t="shared" si="0"/>
        <v>750</v>
      </c>
      <c r="D28" s="9">
        <v>0</v>
      </c>
      <c r="E28" s="10">
        <v>0</v>
      </c>
      <c r="F28" s="10">
        <v>325</v>
      </c>
      <c r="G28" s="9">
        <v>0</v>
      </c>
      <c r="H28" s="10">
        <v>425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5" customHeight="1">
      <c r="A29" s="7">
        <v>22</v>
      </c>
      <c r="B29" s="7" t="s">
        <v>119</v>
      </c>
      <c r="C29" s="9">
        <f t="shared" si="0"/>
        <v>725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250</v>
      </c>
      <c r="L29" s="9">
        <v>0</v>
      </c>
      <c r="M29" s="9">
        <v>475</v>
      </c>
      <c r="N29" s="9">
        <v>0</v>
      </c>
      <c r="O29" s="9">
        <v>0</v>
      </c>
    </row>
    <row r="30" spans="1:15" ht="15" customHeight="1">
      <c r="A30" s="7">
        <v>23</v>
      </c>
      <c r="B30" s="7" t="s">
        <v>122</v>
      </c>
      <c r="C30" s="9">
        <f t="shared" si="0"/>
        <v>650</v>
      </c>
      <c r="D30" s="9">
        <v>0</v>
      </c>
      <c r="E30" s="10">
        <v>0</v>
      </c>
      <c r="F30" s="9">
        <v>0</v>
      </c>
      <c r="G30" s="9">
        <v>0</v>
      </c>
      <c r="H30" s="9">
        <v>0</v>
      </c>
      <c r="I30" s="9">
        <v>0</v>
      </c>
      <c r="J30" s="9">
        <v>225</v>
      </c>
      <c r="K30" s="9">
        <v>0</v>
      </c>
      <c r="L30" s="9">
        <v>0</v>
      </c>
      <c r="M30" s="9">
        <v>425</v>
      </c>
      <c r="N30" s="9">
        <v>0</v>
      </c>
      <c r="O30" s="9">
        <v>0</v>
      </c>
    </row>
    <row r="31" spans="1:15" ht="15" customHeight="1">
      <c r="A31" s="7">
        <v>24</v>
      </c>
      <c r="B31" s="7" t="s">
        <v>113</v>
      </c>
      <c r="C31" s="9">
        <f t="shared" si="0"/>
        <v>635</v>
      </c>
      <c r="D31" s="9">
        <v>0</v>
      </c>
      <c r="E31" s="9">
        <v>0</v>
      </c>
      <c r="F31" s="9">
        <v>160</v>
      </c>
      <c r="G31" s="9">
        <v>0</v>
      </c>
      <c r="H31" s="9">
        <v>475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15" customHeight="1">
      <c r="A32" s="7">
        <v>25</v>
      </c>
      <c r="B32" s="7" t="s">
        <v>118</v>
      </c>
      <c r="C32" s="9">
        <f t="shared" si="0"/>
        <v>575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575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5" customHeight="1">
      <c r="A33" s="7">
        <v>25</v>
      </c>
      <c r="B33" s="7" t="s">
        <v>127</v>
      </c>
      <c r="C33" s="9">
        <f t="shared" si="0"/>
        <v>575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225</v>
      </c>
      <c r="O33" s="9">
        <v>350</v>
      </c>
    </row>
    <row r="34" spans="1:15" ht="15" customHeight="1">
      <c r="A34" s="7">
        <v>26</v>
      </c>
      <c r="B34" s="7" t="s">
        <v>128</v>
      </c>
      <c r="C34" s="9">
        <f t="shared" si="0"/>
        <v>450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v>200</v>
      </c>
      <c r="O34" s="10">
        <v>250</v>
      </c>
    </row>
    <row r="35" spans="1:15" ht="15" customHeight="1">
      <c r="A35" s="7">
        <v>27</v>
      </c>
      <c r="B35" s="7" t="s">
        <v>30</v>
      </c>
      <c r="C35" s="9">
        <f t="shared" si="0"/>
        <v>440</v>
      </c>
      <c r="D35" s="9">
        <v>0</v>
      </c>
      <c r="E35" s="10">
        <v>115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325</v>
      </c>
      <c r="L35" s="9">
        <v>0</v>
      </c>
      <c r="M35" s="9">
        <v>0</v>
      </c>
      <c r="N35" s="9">
        <v>0</v>
      </c>
      <c r="O35" s="9">
        <v>0</v>
      </c>
    </row>
    <row r="36" spans="1:15" ht="15" customHeight="1">
      <c r="A36" s="7">
        <v>28</v>
      </c>
      <c r="B36" s="7" t="s">
        <v>120</v>
      </c>
      <c r="C36" s="9">
        <f t="shared" si="0"/>
        <v>425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225</v>
      </c>
      <c r="L36" s="9">
        <v>0</v>
      </c>
      <c r="M36" s="9">
        <v>200</v>
      </c>
      <c r="N36" s="9">
        <v>0</v>
      </c>
      <c r="O36" s="9">
        <v>0</v>
      </c>
    </row>
    <row r="37" spans="1:15" ht="15" customHeight="1">
      <c r="A37" s="7">
        <v>29</v>
      </c>
      <c r="B37" s="7" t="s">
        <v>126</v>
      </c>
      <c r="C37" s="9">
        <f t="shared" si="0"/>
        <v>410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250</v>
      </c>
      <c r="O37" s="10">
        <v>160</v>
      </c>
    </row>
    <row r="38" spans="1:15" ht="15" customHeight="1">
      <c r="A38" s="7">
        <v>30</v>
      </c>
      <c r="B38" s="7" t="s">
        <v>117</v>
      </c>
      <c r="C38" s="9">
        <f t="shared" si="0"/>
        <v>375</v>
      </c>
      <c r="D38" s="9">
        <v>0</v>
      </c>
      <c r="E38" s="10">
        <v>0</v>
      </c>
      <c r="F38" s="9">
        <v>0</v>
      </c>
      <c r="G38" s="9">
        <v>0</v>
      </c>
      <c r="H38" s="9">
        <v>0</v>
      </c>
      <c r="I38" s="9">
        <v>375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5" customHeight="1">
      <c r="A39" s="7">
        <v>31</v>
      </c>
      <c r="B39" s="7" t="s">
        <v>18</v>
      </c>
      <c r="C39" s="9">
        <f t="shared" si="0"/>
        <v>355</v>
      </c>
      <c r="D39" s="9">
        <v>0</v>
      </c>
      <c r="E39" s="9">
        <v>0</v>
      </c>
      <c r="F39" s="10">
        <v>130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225</v>
      </c>
      <c r="M39" s="9">
        <v>0</v>
      </c>
      <c r="N39" s="9">
        <v>0</v>
      </c>
      <c r="O39" s="9">
        <v>0</v>
      </c>
    </row>
    <row r="40" spans="1:15" ht="15" customHeight="1">
      <c r="A40" s="7">
        <v>31</v>
      </c>
      <c r="B40" s="7" t="s">
        <v>114</v>
      </c>
      <c r="C40" s="9">
        <f t="shared" si="0"/>
        <v>350</v>
      </c>
      <c r="D40" s="9">
        <v>0</v>
      </c>
      <c r="E40" s="9">
        <v>0</v>
      </c>
      <c r="F40" s="9">
        <v>0</v>
      </c>
      <c r="G40" s="9">
        <v>350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5" customHeight="1">
      <c r="A41" s="7">
        <v>32</v>
      </c>
      <c r="B41" s="7" t="s">
        <v>111</v>
      </c>
      <c r="C41" s="9">
        <f t="shared" si="0"/>
        <v>350</v>
      </c>
      <c r="D41" s="9">
        <v>0</v>
      </c>
      <c r="E41" s="9">
        <v>0</v>
      </c>
      <c r="F41" s="9">
        <v>350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5" customHeight="1">
      <c r="A42" s="11">
        <v>33</v>
      </c>
      <c r="B42" s="11" t="s">
        <v>125</v>
      </c>
      <c r="C42" s="12">
        <f t="shared" si="0"/>
        <v>325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325</v>
      </c>
      <c r="O42" s="12">
        <v>0</v>
      </c>
    </row>
    <row r="43" spans="1:15" ht="15" customHeight="1">
      <c r="A43" s="11">
        <v>34</v>
      </c>
      <c r="B43" s="11" t="s">
        <v>116</v>
      </c>
      <c r="C43" s="12">
        <f t="shared" si="0"/>
        <v>300</v>
      </c>
      <c r="D43" s="12">
        <v>0</v>
      </c>
      <c r="E43" s="13">
        <v>0</v>
      </c>
      <c r="F43" s="13">
        <v>0</v>
      </c>
      <c r="G43" s="12">
        <v>0</v>
      </c>
      <c r="H43" s="13">
        <v>300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15" customHeight="1">
      <c r="A44" s="11">
        <v>35</v>
      </c>
      <c r="B44" s="11" t="s">
        <v>123</v>
      </c>
      <c r="C44" s="12">
        <f t="shared" si="0"/>
        <v>250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3">
        <v>250</v>
      </c>
      <c r="N44" s="12">
        <v>0</v>
      </c>
      <c r="O44" s="12">
        <v>0</v>
      </c>
    </row>
    <row r="45" spans="1:15" ht="15" customHeight="1">
      <c r="A45" s="11">
        <v>36</v>
      </c>
      <c r="B45" s="11" t="s">
        <v>115</v>
      </c>
      <c r="C45" s="12">
        <f t="shared" si="0"/>
        <v>175</v>
      </c>
      <c r="D45" s="12">
        <v>0</v>
      </c>
      <c r="E45" s="12">
        <v>0</v>
      </c>
      <c r="F45" s="12">
        <v>0</v>
      </c>
      <c r="G45" s="12">
        <v>175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15" customHeight="1">
      <c r="A46" s="11">
        <v>37</v>
      </c>
      <c r="B46" s="11" t="s">
        <v>124</v>
      </c>
      <c r="C46" s="12">
        <f t="shared" si="0"/>
        <v>160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160</v>
      </c>
      <c r="N46" s="12">
        <v>0</v>
      </c>
      <c r="O46" s="12">
        <v>0</v>
      </c>
    </row>
    <row r="47" spans="1:15" ht="15" customHeight="1">
      <c r="A47" s="11">
        <v>37</v>
      </c>
      <c r="B47" s="11" t="s">
        <v>121</v>
      </c>
      <c r="C47" s="12">
        <f t="shared" si="0"/>
        <v>160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160</v>
      </c>
      <c r="M47" s="12">
        <v>0</v>
      </c>
      <c r="N47" s="12">
        <v>0</v>
      </c>
      <c r="O47" s="12">
        <v>0</v>
      </c>
    </row>
    <row r="48" spans="1:15" ht="15" customHeight="1">
      <c r="A48" s="11">
        <v>37</v>
      </c>
      <c r="B48" s="11" t="s">
        <v>108</v>
      </c>
      <c r="C48" s="12">
        <f t="shared" si="0"/>
        <v>160</v>
      </c>
      <c r="D48" s="12">
        <v>0</v>
      </c>
      <c r="E48" s="12">
        <v>160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15" customHeight="1">
      <c r="A49" s="11">
        <v>38</v>
      </c>
      <c r="B49" s="11" t="s">
        <v>98</v>
      </c>
      <c r="C49" s="12">
        <f t="shared" si="0"/>
        <v>130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130</v>
      </c>
      <c r="N49" s="12">
        <v>0</v>
      </c>
      <c r="O49" s="12">
        <v>0</v>
      </c>
    </row>
    <row r="50" spans="1:3" ht="12.75">
      <c r="A50" s="3"/>
      <c r="B50" s="3"/>
      <c r="C50" s="3"/>
    </row>
    <row r="51" spans="1:15" ht="18.75" customHeight="1">
      <c r="A51" s="17" t="s">
        <v>3</v>
      </c>
      <c r="B51" s="18"/>
      <c r="C51" s="1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8.75" customHeight="1">
      <c r="A52" s="19" t="s">
        <v>4</v>
      </c>
      <c r="B52" s="20"/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8.75" customHeight="1">
      <c r="A53" s="21" t="s">
        <v>5</v>
      </c>
      <c r="B53" s="22"/>
      <c r="C53" s="2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sheetProtection/>
  <mergeCells count="9">
    <mergeCell ref="A51:C51"/>
    <mergeCell ref="A52:C52"/>
    <mergeCell ref="A53:C53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421875" style="0" customWidth="1"/>
    <col min="2" max="2" width="26.28125" style="0" customWidth="1"/>
    <col min="3" max="3" width="9.57421875" style="0" customWidth="1"/>
    <col min="4" max="15" width="6.7109375" style="0" customWidth="1"/>
    <col min="16" max="16" width="8.7109375" style="0" customWidth="1"/>
  </cols>
  <sheetData>
    <row r="1" spans="1:15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>
      <c r="A3" s="25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>
      <c r="A7" s="1" t="s">
        <v>1</v>
      </c>
      <c r="B7" s="1" t="s">
        <v>0</v>
      </c>
      <c r="C7" s="1" t="s">
        <v>2</v>
      </c>
      <c r="D7" s="2">
        <v>44661</v>
      </c>
      <c r="E7" s="2">
        <v>44675</v>
      </c>
      <c r="F7" s="2">
        <v>44696</v>
      </c>
      <c r="G7" s="2">
        <v>44703</v>
      </c>
      <c r="H7" s="2">
        <v>44710</v>
      </c>
      <c r="I7" s="2">
        <v>44717</v>
      </c>
      <c r="J7" s="2">
        <v>44724</v>
      </c>
      <c r="K7" s="2">
        <v>44738</v>
      </c>
      <c r="L7" s="2">
        <v>44752</v>
      </c>
      <c r="M7" s="2">
        <v>44759</v>
      </c>
      <c r="N7" s="2">
        <v>44766</v>
      </c>
      <c r="O7" s="2">
        <v>44773</v>
      </c>
    </row>
    <row r="8" spans="1:15" ht="15" customHeight="1">
      <c r="A8" s="7">
        <v>1</v>
      </c>
      <c r="B8" s="7" t="s">
        <v>16</v>
      </c>
      <c r="C8" s="8">
        <f aca="true" t="shared" si="0" ref="C8:C50">D8+E8+F8+G8+H8+I8+J8+K8+L8+M8+N8+O8</f>
        <v>4675</v>
      </c>
      <c r="D8" s="9">
        <v>425</v>
      </c>
      <c r="E8" s="10">
        <v>375</v>
      </c>
      <c r="F8" s="10">
        <v>200</v>
      </c>
      <c r="G8" s="9">
        <v>0</v>
      </c>
      <c r="H8" s="10">
        <v>425</v>
      </c>
      <c r="I8" s="10">
        <v>325</v>
      </c>
      <c r="J8" s="10">
        <v>575</v>
      </c>
      <c r="K8" s="10">
        <v>575</v>
      </c>
      <c r="L8" s="10">
        <v>575</v>
      </c>
      <c r="M8" s="10">
        <v>325</v>
      </c>
      <c r="N8" s="10">
        <v>300</v>
      </c>
      <c r="O8" s="10">
        <v>575</v>
      </c>
    </row>
    <row r="9" spans="1:15" ht="15" customHeight="1">
      <c r="A9" s="7">
        <v>2</v>
      </c>
      <c r="B9" s="7" t="s">
        <v>65</v>
      </c>
      <c r="C9" s="8">
        <f t="shared" si="0"/>
        <v>4175</v>
      </c>
      <c r="D9" s="9">
        <v>575</v>
      </c>
      <c r="E9" s="10">
        <v>425</v>
      </c>
      <c r="F9" s="10">
        <v>375</v>
      </c>
      <c r="G9" s="10">
        <v>575</v>
      </c>
      <c r="H9" s="10">
        <v>175</v>
      </c>
      <c r="I9" s="9">
        <v>475</v>
      </c>
      <c r="J9" s="9">
        <v>0</v>
      </c>
      <c r="K9" s="9">
        <v>350</v>
      </c>
      <c r="L9" s="9">
        <v>375</v>
      </c>
      <c r="M9" s="9">
        <v>225</v>
      </c>
      <c r="N9" s="9">
        <v>375</v>
      </c>
      <c r="O9" s="10">
        <v>250</v>
      </c>
    </row>
    <row r="10" spans="1:15" ht="15" customHeight="1">
      <c r="A10" s="7">
        <v>3</v>
      </c>
      <c r="B10" s="7" t="s">
        <v>19</v>
      </c>
      <c r="C10" s="8">
        <f t="shared" si="0"/>
        <v>4125</v>
      </c>
      <c r="D10" s="9">
        <v>275</v>
      </c>
      <c r="E10" s="10">
        <v>275</v>
      </c>
      <c r="F10" s="10">
        <v>225</v>
      </c>
      <c r="G10" s="10">
        <v>475</v>
      </c>
      <c r="H10" s="10">
        <v>575</v>
      </c>
      <c r="I10" s="9">
        <v>275</v>
      </c>
      <c r="J10" s="10">
        <v>300</v>
      </c>
      <c r="K10" s="9">
        <v>425</v>
      </c>
      <c r="L10" s="9">
        <v>225</v>
      </c>
      <c r="M10" s="9">
        <v>575</v>
      </c>
      <c r="N10" s="10">
        <v>175</v>
      </c>
      <c r="O10" s="9">
        <v>325</v>
      </c>
    </row>
    <row r="11" spans="1:15" ht="15" customHeight="1">
      <c r="A11" s="7">
        <v>4</v>
      </c>
      <c r="B11" s="7" t="s">
        <v>22</v>
      </c>
      <c r="C11" s="8">
        <f t="shared" si="0"/>
        <v>3490</v>
      </c>
      <c r="D11" s="9">
        <v>350</v>
      </c>
      <c r="E11" s="10">
        <v>300</v>
      </c>
      <c r="F11" s="10">
        <v>425</v>
      </c>
      <c r="G11" s="10">
        <v>250</v>
      </c>
      <c r="H11" s="10">
        <v>115</v>
      </c>
      <c r="I11" s="10">
        <v>300</v>
      </c>
      <c r="J11" s="10">
        <v>275</v>
      </c>
      <c r="K11" s="10">
        <v>375</v>
      </c>
      <c r="L11" s="10">
        <v>275</v>
      </c>
      <c r="M11" s="10">
        <v>175</v>
      </c>
      <c r="N11" s="10">
        <v>475</v>
      </c>
      <c r="O11" s="9">
        <v>175</v>
      </c>
    </row>
    <row r="12" spans="1:15" ht="15" customHeight="1">
      <c r="A12" s="7">
        <v>5</v>
      </c>
      <c r="B12" s="7" t="s">
        <v>24</v>
      </c>
      <c r="C12" s="8">
        <f t="shared" si="0"/>
        <v>3225</v>
      </c>
      <c r="D12" s="9">
        <v>225</v>
      </c>
      <c r="E12" s="9">
        <v>0</v>
      </c>
      <c r="F12" s="10">
        <v>475</v>
      </c>
      <c r="G12" s="9">
        <v>0</v>
      </c>
      <c r="H12" s="10">
        <v>200</v>
      </c>
      <c r="I12" s="10">
        <v>250</v>
      </c>
      <c r="J12" s="10">
        <v>350</v>
      </c>
      <c r="K12" s="9">
        <v>475</v>
      </c>
      <c r="L12" s="9">
        <v>175</v>
      </c>
      <c r="M12" s="9">
        <v>300</v>
      </c>
      <c r="N12" s="10">
        <v>425</v>
      </c>
      <c r="O12" s="10">
        <v>350</v>
      </c>
    </row>
    <row r="13" spans="1:15" ht="15" customHeight="1">
      <c r="A13" s="7">
        <v>6</v>
      </c>
      <c r="B13" s="7" t="s">
        <v>38</v>
      </c>
      <c r="C13" s="8">
        <f t="shared" si="0"/>
        <v>2825</v>
      </c>
      <c r="D13" s="9">
        <v>0</v>
      </c>
      <c r="E13" s="10">
        <v>350</v>
      </c>
      <c r="F13" s="9">
        <v>0</v>
      </c>
      <c r="G13" s="10">
        <v>300</v>
      </c>
      <c r="H13" s="10">
        <v>350</v>
      </c>
      <c r="I13" s="10">
        <v>350</v>
      </c>
      <c r="J13" s="10">
        <v>375</v>
      </c>
      <c r="K13" s="9">
        <v>0</v>
      </c>
      <c r="L13" s="9">
        <v>0</v>
      </c>
      <c r="M13" s="10">
        <v>375</v>
      </c>
      <c r="N13" s="10">
        <v>350</v>
      </c>
      <c r="O13" s="10">
        <v>375</v>
      </c>
    </row>
    <row r="14" spans="1:15" ht="15" customHeight="1">
      <c r="A14" s="7">
        <v>7</v>
      </c>
      <c r="B14" s="7" t="s">
        <v>30</v>
      </c>
      <c r="C14" s="8">
        <f t="shared" si="0"/>
        <v>2785</v>
      </c>
      <c r="D14" s="9">
        <v>475</v>
      </c>
      <c r="E14" s="9">
        <v>0</v>
      </c>
      <c r="F14" s="10">
        <v>250</v>
      </c>
      <c r="G14" s="9">
        <v>0</v>
      </c>
      <c r="H14" s="10">
        <v>160</v>
      </c>
      <c r="I14" s="9">
        <v>575</v>
      </c>
      <c r="J14" s="9">
        <v>0</v>
      </c>
      <c r="K14" s="9">
        <v>225</v>
      </c>
      <c r="L14" s="9">
        <v>425</v>
      </c>
      <c r="M14" s="9">
        <v>250</v>
      </c>
      <c r="N14" s="9">
        <v>0</v>
      </c>
      <c r="O14" s="9">
        <v>425</v>
      </c>
    </row>
    <row r="15" spans="1:15" ht="15" customHeight="1">
      <c r="A15" s="7">
        <v>8</v>
      </c>
      <c r="B15" s="7" t="s">
        <v>60</v>
      </c>
      <c r="C15" s="8">
        <f t="shared" si="0"/>
        <v>2480</v>
      </c>
      <c r="D15" s="9">
        <v>300</v>
      </c>
      <c r="E15" s="9">
        <v>0</v>
      </c>
      <c r="F15" s="10">
        <v>145</v>
      </c>
      <c r="G15" s="10">
        <v>325</v>
      </c>
      <c r="H15" s="9">
        <v>0</v>
      </c>
      <c r="I15" s="9">
        <v>175</v>
      </c>
      <c r="J15" s="10">
        <v>325</v>
      </c>
      <c r="K15" s="10">
        <v>275</v>
      </c>
      <c r="L15" s="9">
        <v>0</v>
      </c>
      <c r="M15" s="10">
        <v>160</v>
      </c>
      <c r="N15" s="10">
        <v>575</v>
      </c>
      <c r="O15" s="10">
        <v>200</v>
      </c>
    </row>
    <row r="16" spans="1:15" ht="15" customHeight="1">
      <c r="A16" s="7">
        <v>9</v>
      </c>
      <c r="B16" s="7" t="s">
        <v>54</v>
      </c>
      <c r="C16" s="8">
        <f t="shared" si="0"/>
        <v>1950</v>
      </c>
      <c r="D16" s="9">
        <v>175</v>
      </c>
      <c r="E16" s="9">
        <v>0</v>
      </c>
      <c r="F16" s="9">
        <v>0</v>
      </c>
      <c r="G16" s="9">
        <v>0</v>
      </c>
      <c r="H16" s="10">
        <v>475</v>
      </c>
      <c r="I16" s="9">
        <v>0</v>
      </c>
      <c r="J16" s="10">
        <v>425</v>
      </c>
      <c r="K16" s="9">
        <v>0</v>
      </c>
      <c r="L16" s="10">
        <v>145</v>
      </c>
      <c r="M16" s="10">
        <v>350</v>
      </c>
      <c r="N16" s="9">
        <v>250</v>
      </c>
      <c r="O16" s="10">
        <v>130</v>
      </c>
    </row>
    <row r="17" spans="1:15" ht="15" customHeight="1">
      <c r="A17" s="7">
        <v>10</v>
      </c>
      <c r="B17" s="7" t="s">
        <v>95</v>
      </c>
      <c r="C17" s="8">
        <f t="shared" si="0"/>
        <v>1850</v>
      </c>
      <c r="D17" s="9">
        <v>0</v>
      </c>
      <c r="E17" s="9">
        <v>0</v>
      </c>
      <c r="F17" s="9">
        <v>0</v>
      </c>
      <c r="G17" s="10">
        <v>0</v>
      </c>
      <c r="H17" s="10">
        <v>300</v>
      </c>
      <c r="I17" s="10">
        <v>375</v>
      </c>
      <c r="J17" s="10">
        <v>475</v>
      </c>
      <c r="K17" s="9">
        <v>0</v>
      </c>
      <c r="L17" s="9">
        <v>0</v>
      </c>
      <c r="M17" s="9">
        <v>0</v>
      </c>
      <c r="N17" s="10">
        <v>225</v>
      </c>
      <c r="O17" s="10">
        <v>475</v>
      </c>
    </row>
    <row r="18" spans="1:15" ht="15" customHeight="1">
      <c r="A18" s="7">
        <v>11</v>
      </c>
      <c r="B18" s="7" t="s">
        <v>13</v>
      </c>
      <c r="C18" s="9">
        <f t="shared" si="0"/>
        <v>1795</v>
      </c>
      <c r="D18" s="9">
        <v>200</v>
      </c>
      <c r="E18" s="9">
        <v>0</v>
      </c>
      <c r="F18" s="10">
        <v>300</v>
      </c>
      <c r="G18" s="10">
        <v>275</v>
      </c>
      <c r="H18" s="9">
        <v>0</v>
      </c>
      <c r="I18" s="10">
        <v>200</v>
      </c>
      <c r="J18" s="9">
        <v>0</v>
      </c>
      <c r="K18" s="9">
        <v>0</v>
      </c>
      <c r="L18" s="9">
        <v>0</v>
      </c>
      <c r="M18" s="10">
        <v>475</v>
      </c>
      <c r="N18" s="10">
        <v>200</v>
      </c>
      <c r="O18" s="10">
        <v>145</v>
      </c>
    </row>
    <row r="19" spans="1:15" ht="15" customHeight="1">
      <c r="A19" s="7">
        <v>12</v>
      </c>
      <c r="B19" s="7" t="s">
        <v>7</v>
      </c>
      <c r="C19" s="9">
        <f t="shared" si="0"/>
        <v>1625</v>
      </c>
      <c r="D19" s="9">
        <v>0</v>
      </c>
      <c r="E19" s="9">
        <v>0</v>
      </c>
      <c r="F19" s="10">
        <v>325</v>
      </c>
      <c r="G19" s="9">
        <v>0</v>
      </c>
      <c r="H19" s="10">
        <v>250</v>
      </c>
      <c r="I19" s="9">
        <v>0</v>
      </c>
      <c r="J19" s="9">
        <v>0</v>
      </c>
      <c r="K19" s="9">
        <v>0</v>
      </c>
      <c r="L19" s="9">
        <v>325</v>
      </c>
      <c r="M19" s="9">
        <v>425</v>
      </c>
      <c r="N19" s="9">
        <v>0</v>
      </c>
      <c r="O19" s="9">
        <v>300</v>
      </c>
    </row>
    <row r="20" spans="1:15" ht="15" customHeight="1">
      <c r="A20" s="7">
        <v>13</v>
      </c>
      <c r="B20" s="7" t="s">
        <v>11</v>
      </c>
      <c r="C20" s="9">
        <f t="shared" si="0"/>
        <v>1555</v>
      </c>
      <c r="D20" s="9">
        <v>250</v>
      </c>
      <c r="E20" s="9">
        <v>250</v>
      </c>
      <c r="F20" s="9">
        <v>0</v>
      </c>
      <c r="G20" s="10">
        <v>425</v>
      </c>
      <c r="H20" s="9">
        <v>0</v>
      </c>
      <c r="I20" s="9">
        <v>130</v>
      </c>
      <c r="J20" s="9">
        <v>0</v>
      </c>
      <c r="K20" s="10">
        <v>300</v>
      </c>
      <c r="L20" s="9">
        <v>0</v>
      </c>
      <c r="M20" s="10">
        <v>200</v>
      </c>
      <c r="N20" s="9">
        <v>0</v>
      </c>
      <c r="O20" s="9">
        <v>0</v>
      </c>
    </row>
    <row r="21" spans="1:15" ht="15" customHeight="1">
      <c r="A21" s="7">
        <v>14</v>
      </c>
      <c r="B21" s="7" t="s">
        <v>61</v>
      </c>
      <c r="C21" s="9">
        <f t="shared" si="0"/>
        <v>1530</v>
      </c>
      <c r="D21" s="9">
        <v>0</v>
      </c>
      <c r="E21" s="9">
        <v>0</v>
      </c>
      <c r="F21" s="10">
        <v>160</v>
      </c>
      <c r="G21" s="9">
        <v>0</v>
      </c>
      <c r="H21" s="9">
        <v>0</v>
      </c>
      <c r="I21" s="9">
        <v>145</v>
      </c>
      <c r="J21" s="9">
        <v>0</v>
      </c>
      <c r="K21" s="10">
        <v>250</v>
      </c>
      <c r="L21" s="10">
        <v>475</v>
      </c>
      <c r="M21" s="9">
        <v>0</v>
      </c>
      <c r="N21" s="10">
        <v>275</v>
      </c>
      <c r="O21" s="10">
        <v>225</v>
      </c>
    </row>
    <row r="22" spans="1:15" ht="15" customHeight="1">
      <c r="A22" s="7">
        <v>15</v>
      </c>
      <c r="B22" s="7" t="s">
        <v>14</v>
      </c>
      <c r="C22" s="9">
        <f t="shared" si="0"/>
        <v>1325</v>
      </c>
      <c r="D22" s="9">
        <v>0</v>
      </c>
      <c r="E22" s="10">
        <v>575</v>
      </c>
      <c r="F22" s="10">
        <v>275</v>
      </c>
      <c r="G22" s="9">
        <v>0</v>
      </c>
      <c r="H22" s="10">
        <v>225</v>
      </c>
      <c r="I22" s="9">
        <v>0</v>
      </c>
      <c r="J22" s="9">
        <v>0</v>
      </c>
      <c r="K22" s="9">
        <v>0</v>
      </c>
      <c r="L22" s="9">
        <v>250</v>
      </c>
      <c r="M22" s="9">
        <v>0</v>
      </c>
      <c r="N22" s="9">
        <v>0</v>
      </c>
      <c r="O22" s="9">
        <v>0</v>
      </c>
    </row>
    <row r="23" spans="1:15" ht="15" customHeight="1">
      <c r="A23" s="7">
        <v>16</v>
      </c>
      <c r="B23" s="7" t="s">
        <v>10</v>
      </c>
      <c r="C23" s="9">
        <f t="shared" si="0"/>
        <v>1000</v>
      </c>
      <c r="D23" s="9">
        <v>0</v>
      </c>
      <c r="E23" s="9">
        <v>0</v>
      </c>
      <c r="F23" s="10">
        <v>575</v>
      </c>
      <c r="G23" s="9">
        <v>0</v>
      </c>
      <c r="H23" s="9">
        <v>0</v>
      </c>
      <c r="I23" s="10">
        <v>425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ht="15" customHeight="1">
      <c r="A24" s="7">
        <v>17</v>
      </c>
      <c r="B24" s="7" t="s">
        <v>87</v>
      </c>
      <c r="C24" s="9">
        <f t="shared" si="0"/>
        <v>735</v>
      </c>
      <c r="D24" s="9">
        <v>0</v>
      </c>
      <c r="E24" s="9">
        <v>0</v>
      </c>
      <c r="F24" s="9">
        <v>0</v>
      </c>
      <c r="G24" s="10">
        <v>375</v>
      </c>
      <c r="H24" s="9">
        <v>0</v>
      </c>
      <c r="I24" s="9">
        <v>0</v>
      </c>
      <c r="J24" s="9">
        <v>0</v>
      </c>
      <c r="K24" s="10">
        <v>200</v>
      </c>
      <c r="L24" s="9">
        <v>0</v>
      </c>
      <c r="M24" s="9">
        <v>0</v>
      </c>
      <c r="N24" s="10">
        <v>160</v>
      </c>
      <c r="O24" s="9">
        <v>0</v>
      </c>
    </row>
    <row r="25" spans="1:15" ht="15" customHeight="1">
      <c r="A25" s="7">
        <v>18</v>
      </c>
      <c r="B25" s="7" t="s">
        <v>103</v>
      </c>
      <c r="C25" s="9">
        <f t="shared" si="0"/>
        <v>715</v>
      </c>
      <c r="D25" s="9">
        <v>0</v>
      </c>
      <c r="E25" s="9">
        <v>0</v>
      </c>
      <c r="F25" s="9">
        <v>0</v>
      </c>
      <c r="G25" s="10">
        <v>0</v>
      </c>
      <c r="H25" s="9">
        <v>0</v>
      </c>
      <c r="I25" s="9">
        <v>0</v>
      </c>
      <c r="J25" s="9">
        <v>0</v>
      </c>
      <c r="K25" s="9">
        <v>0</v>
      </c>
      <c r="L25" s="10">
        <v>160</v>
      </c>
      <c r="M25" s="10">
        <v>115</v>
      </c>
      <c r="N25" s="10">
        <v>325</v>
      </c>
      <c r="O25" s="10">
        <v>115</v>
      </c>
    </row>
    <row r="26" spans="1:15" ht="15" customHeight="1">
      <c r="A26" s="7">
        <v>19</v>
      </c>
      <c r="B26" s="7" t="s">
        <v>62</v>
      </c>
      <c r="C26" s="9">
        <f t="shared" si="0"/>
        <v>650</v>
      </c>
      <c r="D26" s="9">
        <v>325</v>
      </c>
      <c r="E26" s="9">
        <v>0</v>
      </c>
      <c r="F26" s="9">
        <v>0</v>
      </c>
      <c r="G26" s="9">
        <v>0</v>
      </c>
      <c r="H26" s="10">
        <v>325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15" customHeight="1">
      <c r="A27" s="7">
        <v>20</v>
      </c>
      <c r="B27" s="7" t="s">
        <v>15</v>
      </c>
      <c r="C27" s="9">
        <f t="shared" si="0"/>
        <v>625</v>
      </c>
      <c r="D27" s="9">
        <v>0</v>
      </c>
      <c r="E27" s="9">
        <v>0</v>
      </c>
      <c r="F27" s="10">
        <v>350</v>
      </c>
      <c r="G27" s="9">
        <v>0</v>
      </c>
      <c r="H27" s="10">
        <v>275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5" customHeight="1">
      <c r="A28" s="7">
        <v>21</v>
      </c>
      <c r="B28" s="7" t="s">
        <v>102</v>
      </c>
      <c r="C28" s="9">
        <f t="shared" si="0"/>
        <v>590</v>
      </c>
      <c r="D28" s="9">
        <v>0</v>
      </c>
      <c r="E28" s="9">
        <v>0</v>
      </c>
      <c r="F28" s="9">
        <v>0</v>
      </c>
      <c r="G28" s="9">
        <v>0</v>
      </c>
      <c r="H28" s="10">
        <v>0</v>
      </c>
      <c r="I28" s="9">
        <v>0</v>
      </c>
      <c r="J28" s="9">
        <v>0</v>
      </c>
      <c r="K28" s="9">
        <v>0</v>
      </c>
      <c r="L28" s="10">
        <v>300</v>
      </c>
      <c r="M28" s="10">
        <v>130</v>
      </c>
      <c r="N28" s="9">
        <v>0</v>
      </c>
      <c r="O28" s="10">
        <v>160</v>
      </c>
    </row>
    <row r="29" spans="1:15" ht="15" customHeight="1">
      <c r="A29" s="7">
        <v>22</v>
      </c>
      <c r="B29" s="7" t="s">
        <v>89</v>
      </c>
      <c r="C29" s="9">
        <f t="shared" si="0"/>
        <v>575</v>
      </c>
      <c r="D29" s="9">
        <v>0</v>
      </c>
      <c r="E29" s="9">
        <v>0</v>
      </c>
      <c r="F29" s="9">
        <v>0</v>
      </c>
      <c r="G29" s="10">
        <v>225</v>
      </c>
      <c r="H29" s="9">
        <v>0</v>
      </c>
      <c r="I29" s="9">
        <v>0</v>
      </c>
      <c r="J29" s="9">
        <v>0</v>
      </c>
      <c r="K29" s="9">
        <v>0</v>
      </c>
      <c r="L29" s="10">
        <v>350</v>
      </c>
      <c r="M29" s="9">
        <v>0</v>
      </c>
      <c r="N29" s="9">
        <v>0</v>
      </c>
      <c r="O29" s="9">
        <v>0</v>
      </c>
    </row>
    <row r="30" spans="1:15" ht="15" customHeight="1">
      <c r="A30" s="7">
        <v>23</v>
      </c>
      <c r="B30" s="7" t="s">
        <v>77</v>
      </c>
      <c r="C30" s="9">
        <f t="shared" si="0"/>
        <v>475</v>
      </c>
      <c r="D30" s="9">
        <v>0</v>
      </c>
      <c r="E30" s="10">
        <v>475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5" customHeight="1">
      <c r="A31" s="7">
        <v>24</v>
      </c>
      <c r="B31" s="7" t="s">
        <v>106</v>
      </c>
      <c r="C31" s="9">
        <f t="shared" si="0"/>
        <v>420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145</v>
      </c>
      <c r="N31" s="9">
        <v>0</v>
      </c>
      <c r="O31" s="10">
        <v>275</v>
      </c>
    </row>
    <row r="32" spans="1:15" ht="15" customHeight="1">
      <c r="A32" s="7">
        <v>25</v>
      </c>
      <c r="B32" s="7" t="s">
        <v>46</v>
      </c>
      <c r="C32" s="9">
        <f t="shared" si="0"/>
        <v>375</v>
      </c>
      <c r="D32" s="9">
        <v>375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5" customHeight="1">
      <c r="A33" s="7">
        <v>25</v>
      </c>
      <c r="B33" s="7" t="s">
        <v>94</v>
      </c>
      <c r="C33" s="9">
        <f t="shared" si="0"/>
        <v>375</v>
      </c>
      <c r="D33" s="9">
        <v>0</v>
      </c>
      <c r="E33" s="9">
        <v>0</v>
      </c>
      <c r="F33" s="9">
        <v>0</v>
      </c>
      <c r="G33" s="9">
        <v>0</v>
      </c>
      <c r="H33" s="10">
        <v>375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5" customHeight="1">
      <c r="A34" s="7">
        <v>26</v>
      </c>
      <c r="B34" s="7" t="s">
        <v>88</v>
      </c>
      <c r="C34" s="9">
        <f t="shared" si="0"/>
        <v>350</v>
      </c>
      <c r="D34" s="9">
        <v>0</v>
      </c>
      <c r="E34" s="9">
        <v>0</v>
      </c>
      <c r="F34" s="9">
        <v>0</v>
      </c>
      <c r="G34" s="10">
        <v>350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5" customHeight="1">
      <c r="A35" s="7">
        <v>27</v>
      </c>
      <c r="B35" s="7" t="s">
        <v>85</v>
      </c>
      <c r="C35" s="9">
        <f t="shared" si="0"/>
        <v>330</v>
      </c>
      <c r="D35" s="9">
        <v>0</v>
      </c>
      <c r="E35" s="9">
        <v>200</v>
      </c>
      <c r="F35" s="10">
        <v>130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15" customHeight="1">
      <c r="A36" s="7">
        <v>28</v>
      </c>
      <c r="B36" s="7" t="s">
        <v>84</v>
      </c>
      <c r="C36" s="9">
        <f t="shared" si="0"/>
        <v>325</v>
      </c>
      <c r="D36" s="9">
        <v>0</v>
      </c>
      <c r="E36" s="9">
        <v>325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15" customHeight="1">
      <c r="A37" s="7">
        <v>28</v>
      </c>
      <c r="B37" s="7" t="s">
        <v>100</v>
      </c>
      <c r="C37" s="9">
        <f t="shared" si="0"/>
        <v>325</v>
      </c>
      <c r="D37" s="9">
        <v>0</v>
      </c>
      <c r="E37" s="9">
        <v>0</v>
      </c>
      <c r="F37" s="9">
        <v>0</v>
      </c>
      <c r="G37" s="10">
        <v>0</v>
      </c>
      <c r="H37" s="9">
        <v>0</v>
      </c>
      <c r="I37" s="9">
        <v>0</v>
      </c>
      <c r="J37" s="9">
        <v>0</v>
      </c>
      <c r="K37" s="10">
        <v>325</v>
      </c>
      <c r="L37" s="9">
        <v>0</v>
      </c>
      <c r="M37" s="9">
        <v>0</v>
      </c>
      <c r="N37" s="9">
        <v>0</v>
      </c>
      <c r="O37" s="9">
        <v>0</v>
      </c>
    </row>
    <row r="38" spans="1:15" ht="15" customHeight="1">
      <c r="A38" s="7">
        <v>30</v>
      </c>
      <c r="B38" s="7" t="s">
        <v>98</v>
      </c>
      <c r="C38" s="9">
        <f t="shared" si="0"/>
        <v>225</v>
      </c>
      <c r="D38" s="9">
        <v>0</v>
      </c>
      <c r="E38" s="9">
        <v>0</v>
      </c>
      <c r="F38" s="9">
        <v>0</v>
      </c>
      <c r="G38" s="9">
        <v>0</v>
      </c>
      <c r="H38" s="10">
        <v>0</v>
      </c>
      <c r="I38" s="9">
        <v>225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5" customHeight="1">
      <c r="A39" s="7">
        <v>30</v>
      </c>
      <c r="B39" s="7" t="s">
        <v>86</v>
      </c>
      <c r="C39" s="9">
        <f t="shared" si="0"/>
        <v>225</v>
      </c>
      <c r="D39" s="9">
        <v>0</v>
      </c>
      <c r="E39" s="10">
        <v>225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5" customHeight="1">
      <c r="A40" s="7">
        <v>31</v>
      </c>
      <c r="B40" s="7" t="s">
        <v>90</v>
      </c>
      <c r="C40" s="9">
        <f t="shared" si="0"/>
        <v>200</v>
      </c>
      <c r="D40" s="9">
        <v>0</v>
      </c>
      <c r="E40" s="9">
        <v>0</v>
      </c>
      <c r="F40" s="9">
        <v>0</v>
      </c>
      <c r="G40" s="10">
        <v>200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5" customHeight="1">
      <c r="A41" s="7">
        <v>32</v>
      </c>
      <c r="B41" s="7" t="s">
        <v>21</v>
      </c>
      <c r="C41" s="9">
        <f t="shared" si="0"/>
        <v>175</v>
      </c>
      <c r="D41" s="9">
        <v>0</v>
      </c>
      <c r="E41" s="9">
        <v>0</v>
      </c>
      <c r="F41" s="10">
        <v>175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5" customHeight="1">
      <c r="A42" s="7">
        <v>32</v>
      </c>
      <c r="B42" s="7" t="s">
        <v>91</v>
      </c>
      <c r="C42" s="9">
        <f t="shared" si="0"/>
        <v>175</v>
      </c>
      <c r="D42" s="9">
        <v>0</v>
      </c>
      <c r="E42" s="9">
        <v>0</v>
      </c>
      <c r="F42" s="9">
        <v>0</v>
      </c>
      <c r="G42" s="10">
        <v>175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ht="15" customHeight="1">
      <c r="A43" s="11">
        <v>33</v>
      </c>
      <c r="B43" s="11" t="s">
        <v>99</v>
      </c>
      <c r="C43" s="12">
        <f t="shared" si="0"/>
        <v>160</v>
      </c>
      <c r="D43" s="12">
        <v>0</v>
      </c>
      <c r="E43" s="12">
        <v>0</v>
      </c>
      <c r="F43" s="12">
        <v>0</v>
      </c>
      <c r="G43" s="13">
        <v>0</v>
      </c>
      <c r="H43" s="12">
        <v>0</v>
      </c>
      <c r="I43" s="12">
        <v>160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15" customHeight="1">
      <c r="A44" s="11">
        <v>33</v>
      </c>
      <c r="B44" s="11" t="s">
        <v>83</v>
      </c>
      <c r="C44" s="12">
        <f t="shared" si="0"/>
        <v>160</v>
      </c>
      <c r="D44" s="12">
        <v>160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15" customHeight="1">
      <c r="A45" s="11">
        <v>33</v>
      </c>
      <c r="B45" s="11" t="s">
        <v>92</v>
      </c>
      <c r="C45" s="12">
        <f t="shared" si="0"/>
        <v>160</v>
      </c>
      <c r="D45" s="12">
        <v>0</v>
      </c>
      <c r="E45" s="12">
        <v>0</v>
      </c>
      <c r="F45" s="12">
        <v>0</v>
      </c>
      <c r="G45" s="13">
        <v>160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15" customHeight="1">
      <c r="A46" s="11">
        <v>34</v>
      </c>
      <c r="B46" s="11" t="s">
        <v>93</v>
      </c>
      <c r="C46" s="12">
        <f t="shared" si="0"/>
        <v>145</v>
      </c>
      <c r="D46" s="12">
        <v>0</v>
      </c>
      <c r="E46" s="12">
        <v>0</v>
      </c>
      <c r="F46" s="12">
        <v>0</v>
      </c>
      <c r="G46" s="13">
        <v>145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15" customHeight="1">
      <c r="A47" s="11">
        <v>34</v>
      </c>
      <c r="B47" s="11" t="s">
        <v>97</v>
      </c>
      <c r="C47" s="12">
        <f t="shared" si="0"/>
        <v>145</v>
      </c>
      <c r="D47" s="12">
        <v>0</v>
      </c>
      <c r="E47" s="12">
        <v>0</v>
      </c>
      <c r="F47" s="12">
        <v>0</v>
      </c>
      <c r="G47" s="12">
        <v>0</v>
      </c>
      <c r="H47" s="13">
        <v>145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15" customHeight="1">
      <c r="A48" s="11">
        <v>35</v>
      </c>
      <c r="B48" s="11" t="s">
        <v>104</v>
      </c>
      <c r="C48" s="12">
        <f t="shared" si="0"/>
        <v>130</v>
      </c>
      <c r="D48" s="12">
        <v>0</v>
      </c>
      <c r="E48" s="13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130</v>
      </c>
      <c r="M48" s="12">
        <v>0</v>
      </c>
      <c r="N48" s="12">
        <v>0</v>
      </c>
      <c r="O48" s="12">
        <v>0</v>
      </c>
    </row>
    <row r="49" spans="1:15" ht="15" customHeight="1">
      <c r="A49" s="11">
        <v>35</v>
      </c>
      <c r="B49" s="11" t="s">
        <v>96</v>
      </c>
      <c r="C49" s="12">
        <f t="shared" si="0"/>
        <v>130</v>
      </c>
      <c r="D49" s="12">
        <v>0</v>
      </c>
      <c r="E49" s="12">
        <v>0</v>
      </c>
      <c r="F49" s="12">
        <v>0</v>
      </c>
      <c r="G49" s="12">
        <v>0</v>
      </c>
      <c r="H49" s="13">
        <v>130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15" customHeight="1">
      <c r="A50" s="11">
        <v>36</v>
      </c>
      <c r="B50" s="11" t="s">
        <v>105</v>
      </c>
      <c r="C50" s="12">
        <f t="shared" si="0"/>
        <v>115</v>
      </c>
      <c r="D50" s="12">
        <v>0</v>
      </c>
      <c r="E50" s="13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115</v>
      </c>
      <c r="M50" s="12">
        <v>0</v>
      </c>
      <c r="N50" s="12">
        <v>0</v>
      </c>
      <c r="O50" s="12">
        <v>0</v>
      </c>
    </row>
    <row r="51" spans="1:3" ht="12.75">
      <c r="A51" s="3"/>
      <c r="B51" s="3"/>
      <c r="C51" s="3"/>
    </row>
    <row r="52" spans="1:15" ht="18.75" customHeight="1">
      <c r="A52" s="17" t="s">
        <v>3</v>
      </c>
      <c r="B52" s="18"/>
      <c r="C52" s="1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8.75" customHeight="1">
      <c r="A53" s="19" t="s">
        <v>4</v>
      </c>
      <c r="B53" s="20"/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8.75" customHeight="1">
      <c r="A54" s="21" t="s">
        <v>5</v>
      </c>
      <c r="B54" s="22"/>
      <c r="C54" s="2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mergeCells count="9">
    <mergeCell ref="A52:C52"/>
    <mergeCell ref="A53:C53"/>
    <mergeCell ref="A54:C54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140625" style="0" customWidth="1"/>
    <col min="2" max="2" width="23.7109375" style="0" customWidth="1"/>
    <col min="3" max="3" width="9.28125" style="0" customWidth="1"/>
    <col min="4" max="16" width="6.421875" style="0" customWidth="1"/>
    <col min="17" max="17" width="8.7109375" style="0" customWidth="1"/>
  </cols>
  <sheetData>
    <row r="1" spans="1:16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>
      <c r="A3" s="25" t="s">
        <v>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>
      <c r="A7" s="1" t="s">
        <v>1</v>
      </c>
      <c r="B7" s="1" t="s">
        <v>0</v>
      </c>
      <c r="C7" s="1" t="s">
        <v>2</v>
      </c>
      <c r="D7" s="2">
        <v>44472</v>
      </c>
      <c r="E7" s="2">
        <v>44479</v>
      </c>
      <c r="F7" s="2">
        <v>44486</v>
      </c>
      <c r="G7" s="2">
        <v>44493</v>
      </c>
      <c r="H7" s="2">
        <v>44500</v>
      </c>
      <c r="I7" s="2">
        <v>44507</v>
      </c>
      <c r="J7" s="2">
        <v>44514</v>
      </c>
      <c r="K7" s="2">
        <v>44521</v>
      </c>
      <c r="L7" s="2">
        <v>44528</v>
      </c>
      <c r="M7" s="2">
        <v>44535</v>
      </c>
      <c r="N7" s="2">
        <v>44542</v>
      </c>
      <c r="O7" s="2">
        <v>44563</v>
      </c>
      <c r="P7" s="2">
        <v>44654</v>
      </c>
    </row>
    <row r="8" spans="1:16" ht="15" customHeight="1">
      <c r="A8" s="7">
        <v>1</v>
      </c>
      <c r="B8" s="7" t="s">
        <v>16</v>
      </c>
      <c r="C8" s="8">
        <f aca="true" t="shared" si="0" ref="C8:C41">D8+E8+F8+G8+H8+I8+J8+K8+L8+M8+N8+O8+P8</f>
        <v>5725</v>
      </c>
      <c r="D8" s="9">
        <v>250</v>
      </c>
      <c r="E8" s="10">
        <v>575</v>
      </c>
      <c r="F8" s="10">
        <v>425</v>
      </c>
      <c r="G8" s="10">
        <v>575</v>
      </c>
      <c r="H8" s="10">
        <v>225</v>
      </c>
      <c r="I8" s="10">
        <v>375</v>
      </c>
      <c r="J8" s="10">
        <v>575</v>
      </c>
      <c r="K8" s="9">
        <v>350</v>
      </c>
      <c r="L8" s="10">
        <v>575</v>
      </c>
      <c r="M8" s="9">
        <v>475</v>
      </c>
      <c r="N8" s="9">
        <v>425</v>
      </c>
      <c r="O8" s="10">
        <v>425</v>
      </c>
      <c r="P8" s="10">
        <v>475</v>
      </c>
    </row>
    <row r="9" spans="1:16" ht="15" customHeight="1">
      <c r="A9" s="7">
        <v>2</v>
      </c>
      <c r="B9" s="7" t="s">
        <v>65</v>
      </c>
      <c r="C9" s="8">
        <f t="shared" si="0"/>
        <v>3950</v>
      </c>
      <c r="D9" s="9">
        <v>425</v>
      </c>
      <c r="E9" s="9">
        <v>0</v>
      </c>
      <c r="F9" s="9">
        <v>325</v>
      </c>
      <c r="G9" s="10">
        <v>0</v>
      </c>
      <c r="H9" s="10">
        <v>275</v>
      </c>
      <c r="I9" s="10">
        <v>575</v>
      </c>
      <c r="J9" s="10">
        <v>0</v>
      </c>
      <c r="K9" s="9">
        <v>375</v>
      </c>
      <c r="L9" s="10">
        <v>425</v>
      </c>
      <c r="M9" s="9">
        <v>375</v>
      </c>
      <c r="N9" s="9">
        <v>475</v>
      </c>
      <c r="O9" s="9">
        <v>325</v>
      </c>
      <c r="P9" s="10">
        <v>375</v>
      </c>
    </row>
    <row r="10" spans="1:16" ht="15" customHeight="1">
      <c r="A10" s="7">
        <v>3</v>
      </c>
      <c r="B10" s="7" t="s">
        <v>11</v>
      </c>
      <c r="C10" s="8">
        <f t="shared" si="0"/>
        <v>3925</v>
      </c>
      <c r="D10" s="9">
        <v>300</v>
      </c>
      <c r="E10" s="10">
        <v>275</v>
      </c>
      <c r="F10" s="9">
        <v>575</v>
      </c>
      <c r="G10" s="10">
        <v>0</v>
      </c>
      <c r="H10" s="10">
        <v>575</v>
      </c>
      <c r="I10" s="10">
        <v>425</v>
      </c>
      <c r="J10" s="10">
        <v>475</v>
      </c>
      <c r="K10" s="10">
        <v>275</v>
      </c>
      <c r="L10" s="10">
        <v>475</v>
      </c>
      <c r="M10" s="10">
        <v>225</v>
      </c>
      <c r="N10" s="10">
        <v>0</v>
      </c>
      <c r="O10" s="10">
        <v>0</v>
      </c>
      <c r="P10" s="10">
        <v>325</v>
      </c>
    </row>
    <row r="11" spans="1:16" ht="15" customHeight="1">
      <c r="A11" s="7">
        <v>4</v>
      </c>
      <c r="B11" s="7" t="s">
        <v>19</v>
      </c>
      <c r="C11" s="8">
        <f t="shared" si="0"/>
        <v>3835</v>
      </c>
      <c r="D11" s="9">
        <v>475</v>
      </c>
      <c r="E11" s="10">
        <v>300</v>
      </c>
      <c r="F11" s="9">
        <v>250</v>
      </c>
      <c r="G11" s="9">
        <v>425</v>
      </c>
      <c r="H11" s="10">
        <v>300</v>
      </c>
      <c r="I11" s="10">
        <v>325</v>
      </c>
      <c r="J11" s="10">
        <v>0</v>
      </c>
      <c r="K11" s="10">
        <v>0</v>
      </c>
      <c r="L11" s="9">
        <v>300</v>
      </c>
      <c r="M11" s="9">
        <v>575</v>
      </c>
      <c r="N11" s="9">
        <v>375</v>
      </c>
      <c r="O11" s="9">
        <v>350</v>
      </c>
      <c r="P11" s="10">
        <v>160</v>
      </c>
    </row>
    <row r="12" spans="1:16" ht="15" customHeight="1">
      <c r="A12" s="7">
        <v>5</v>
      </c>
      <c r="B12" s="7" t="s">
        <v>13</v>
      </c>
      <c r="C12" s="8">
        <f t="shared" si="0"/>
        <v>2685</v>
      </c>
      <c r="D12" s="9">
        <v>160</v>
      </c>
      <c r="E12" s="10">
        <v>375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425</v>
      </c>
      <c r="L12" s="10">
        <v>375</v>
      </c>
      <c r="M12" s="10">
        <v>425</v>
      </c>
      <c r="N12" s="10">
        <v>350</v>
      </c>
      <c r="O12" s="9">
        <v>575</v>
      </c>
      <c r="P12" s="10">
        <v>0</v>
      </c>
    </row>
    <row r="13" spans="1:16" ht="15" customHeight="1">
      <c r="A13" s="7">
        <v>6</v>
      </c>
      <c r="B13" s="7" t="s">
        <v>7</v>
      </c>
      <c r="C13" s="8">
        <f t="shared" si="0"/>
        <v>2625</v>
      </c>
      <c r="D13" s="9">
        <v>0</v>
      </c>
      <c r="E13" s="10">
        <v>325</v>
      </c>
      <c r="F13" s="10">
        <v>0</v>
      </c>
      <c r="G13" s="10">
        <v>0</v>
      </c>
      <c r="H13" s="10">
        <v>350</v>
      </c>
      <c r="I13" s="10">
        <v>0</v>
      </c>
      <c r="J13" s="10">
        <v>0</v>
      </c>
      <c r="K13" s="9">
        <v>575</v>
      </c>
      <c r="L13" s="9">
        <v>350</v>
      </c>
      <c r="M13" s="9">
        <v>200</v>
      </c>
      <c r="N13" s="10">
        <v>0</v>
      </c>
      <c r="O13" s="9">
        <v>475</v>
      </c>
      <c r="P13" s="10">
        <v>350</v>
      </c>
    </row>
    <row r="14" spans="1:16" ht="15" customHeight="1">
      <c r="A14" s="7">
        <v>7</v>
      </c>
      <c r="B14" s="7" t="s">
        <v>60</v>
      </c>
      <c r="C14" s="8">
        <f t="shared" si="0"/>
        <v>2525</v>
      </c>
      <c r="D14" s="9">
        <v>200</v>
      </c>
      <c r="E14" s="9">
        <v>0</v>
      </c>
      <c r="F14" s="10">
        <v>200</v>
      </c>
      <c r="G14" s="10">
        <v>350</v>
      </c>
      <c r="H14" s="10">
        <v>250</v>
      </c>
      <c r="I14" s="10">
        <v>0</v>
      </c>
      <c r="J14" s="10">
        <v>0</v>
      </c>
      <c r="K14" s="9">
        <v>475</v>
      </c>
      <c r="L14" s="10">
        <v>250</v>
      </c>
      <c r="M14" s="10">
        <v>250</v>
      </c>
      <c r="N14" s="10">
        <v>0</v>
      </c>
      <c r="O14" s="10">
        <v>250</v>
      </c>
      <c r="P14" s="10">
        <v>300</v>
      </c>
    </row>
    <row r="15" spans="1:16" ht="15" customHeight="1">
      <c r="A15" s="7">
        <v>8</v>
      </c>
      <c r="B15" s="7" t="s">
        <v>14</v>
      </c>
      <c r="C15" s="8">
        <f t="shared" si="0"/>
        <v>2475</v>
      </c>
      <c r="D15" s="9">
        <v>0</v>
      </c>
      <c r="E15" s="10">
        <v>425</v>
      </c>
      <c r="F15" s="10">
        <v>0</v>
      </c>
      <c r="G15" s="10">
        <v>0</v>
      </c>
      <c r="H15" s="10">
        <v>475</v>
      </c>
      <c r="I15" s="10">
        <v>0</v>
      </c>
      <c r="J15" s="10">
        <v>0</v>
      </c>
      <c r="K15" s="9">
        <v>300</v>
      </c>
      <c r="L15" s="10">
        <v>325</v>
      </c>
      <c r="M15" s="9">
        <v>350</v>
      </c>
      <c r="N15" s="10">
        <v>0</v>
      </c>
      <c r="O15" s="9">
        <v>375</v>
      </c>
      <c r="P15" s="10">
        <v>225</v>
      </c>
    </row>
    <row r="16" spans="1:16" ht="15" customHeight="1">
      <c r="A16" s="7">
        <v>9</v>
      </c>
      <c r="B16" s="7" t="s">
        <v>61</v>
      </c>
      <c r="C16" s="8">
        <f t="shared" si="0"/>
        <v>2300</v>
      </c>
      <c r="D16" s="9">
        <v>175</v>
      </c>
      <c r="E16" s="9">
        <v>0</v>
      </c>
      <c r="F16" s="10">
        <v>175</v>
      </c>
      <c r="G16" s="10">
        <v>300</v>
      </c>
      <c r="H16" s="10">
        <v>200</v>
      </c>
      <c r="I16" s="10">
        <v>0</v>
      </c>
      <c r="J16" s="10">
        <v>0</v>
      </c>
      <c r="K16" s="9">
        <v>325</v>
      </c>
      <c r="L16" s="10">
        <v>250</v>
      </c>
      <c r="M16" s="10">
        <v>325</v>
      </c>
      <c r="N16" s="10">
        <v>0</v>
      </c>
      <c r="O16" s="10">
        <v>275</v>
      </c>
      <c r="P16" s="10">
        <v>275</v>
      </c>
    </row>
    <row r="17" spans="1:16" ht="15" customHeight="1">
      <c r="A17" s="7">
        <v>10</v>
      </c>
      <c r="B17" s="7" t="s">
        <v>30</v>
      </c>
      <c r="C17" s="8">
        <f t="shared" si="0"/>
        <v>1525</v>
      </c>
      <c r="D17" s="9">
        <v>0</v>
      </c>
      <c r="E17" s="9">
        <v>0</v>
      </c>
      <c r="F17" s="9">
        <v>0</v>
      </c>
      <c r="G17" s="9">
        <v>0</v>
      </c>
      <c r="H17" s="10">
        <v>375</v>
      </c>
      <c r="I17" s="10">
        <v>0</v>
      </c>
      <c r="J17" s="10">
        <v>0</v>
      </c>
      <c r="K17" s="10">
        <v>0</v>
      </c>
      <c r="L17" s="10">
        <v>275</v>
      </c>
      <c r="M17" s="9">
        <v>300</v>
      </c>
      <c r="N17" s="10">
        <v>0</v>
      </c>
      <c r="O17" s="10">
        <v>0</v>
      </c>
      <c r="P17" s="10">
        <v>575</v>
      </c>
    </row>
    <row r="18" spans="1:16" ht="15" customHeight="1">
      <c r="A18" s="7">
        <v>11</v>
      </c>
      <c r="B18" s="7" t="s">
        <v>22</v>
      </c>
      <c r="C18" s="9">
        <f t="shared" si="0"/>
        <v>1500</v>
      </c>
      <c r="D18" s="9">
        <v>275</v>
      </c>
      <c r="E18" s="9">
        <v>0</v>
      </c>
      <c r="F18" s="10">
        <v>0</v>
      </c>
      <c r="G18" s="10">
        <v>325</v>
      </c>
      <c r="H18" s="10">
        <v>0</v>
      </c>
      <c r="I18" s="10">
        <v>475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425</v>
      </c>
    </row>
    <row r="19" spans="1:16" ht="15" customHeight="1">
      <c r="A19" s="7">
        <v>12</v>
      </c>
      <c r="B19" s="7" t="s">
        <v>78</v>
      </c>
      <c r="C19" s="9">
        <f t="shared" si="0"/>
        <v>1450</v>
      </c>
      <c r="D19" s="9">
        <v>0</v>
      </c>
      <c r="E19" s="9">
        <v>0</v>
      </c>
      <c r="F19" s="10">
        <v>0</v>
      </c>
      <c r="G19" s="10">
        <v>250</v>
      </c>
      <c r="H19" s="10">
        <v>325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575</v>
      </c>
      <c r="O19" s="10">
        <v>300</v>
      </c>
      <c r="P19" s="10">
        <v>0</v>
      </c>
    </row>
    <row r="20" spans="1:16" ht="15" customHeight="1">
      <c r="A20" s="7">
        <v>13</v>
      </c>
      <c r="B20" s="7" t="s">
        <v>10</v>
      </c>
      <c r="C20" s="9">
        <f t="shared" si="0"/>
        <v>1300</v>
      </c>
      <c r="D20" s="9">
        <v>0</v>
      </c>
      <c r="E20" s="10">
        <v>0</v>
      </c>
      <c r="F20" s="9">
        <v>300</v>
      </c>
      <c r="G20" s="9">
        <v>475</v>
      </c>
      <c r="H20" s="10">
        <v>175</v>
      </c>
      <c r="I20" s="10">
        <v>350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ht="15" customHeight="1">
      <c r="A21" s="7">
        <v>14</v>
      </c>
      <c r="B21" s="7" t="s">
        <v>62</v>
      </c>
      <c r="C21" s="9">
        <f t="shared" si="0"/>
        <v>750</v>
      </c>
      <c r="D21" s="9">
        <v>375</v>
      </c>
      <c r="E21" s="9">
        <v>0</v>
      </c>
      <c r="F21" s="9">
        <v>375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ht="15" customHeight="1">
      <c r="A22" s="7">
        <v>15</v>
      </c>
      <c r="B22" s="7" t="s">
        <v>46</v>
      </c>
      <c r="C22" s="9">
        <f t="shared" si="0"/>
        <v>650</v>
      </c>
      <c r="D22" s="9">
        <v>350</v>
      </c>
      <c r="E22" s="9">
        <v>0</v>
      </c>
      <c r="F22" s="10">
        <v>0</v>
      </c>
      <c r="G22" s="10">
        <v>0</v>
      </c>
      <c r="H22" s="10">
        <v>0</v>
      </c>
      <c r="I22" s="10">
        <v>300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16" ht="15" customHeight="1">
      <c r="A23" s="7">
        <v>16</v>
      </c>
      <c r="B23" s="7" t="s">
        <v>49</v>
      </c>
      <c r="C23" s="9">
        <f t="shared" si="0"/>
        <v>575</v>
      </c>
      <c r="D23" s="9">
        <v>575</v>
      </c>
      <c r="E23" s="9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</row>
    <row r="24" spans="1:16" ht="15" customHeight="1">
      <c r="A24" s="7">
        <v>17</v>
      </c>
      <c r="B24" s="7" t="s">
        <v>54</v>
      </c>
      <c r="C24" s="9">
        <f t="shared" si="0"/>
        <v>550</v>
      </c>
      <c r="D24" s="9">
        <v>325</v>
      </c>
      <c r="E24" s="9">
        <v>0</v>
      </c>
      <c r="F24" s="10">
        <v>0</v>
      </c>
      <c r="G24" s="10">
        <v>225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15" customHeight="1">
      <c r="A25" s="7">
        <v>18</v>
      </c>
      <c r="B25" s="7" t="s">
        <v>55</v>
      </c>
      <c r="C25" s="9">
        <f t="shared" si="0"/>
        <v>495</v>
      </c>
      <c r="D25" s="9">
        <v>145</v>
      </c>
      <c r="E25" s="9">
        <v>350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</row>
    <row r="26" spans="1:16" ht="15" customHeight="1">
      <c r="A26" s="7">
        <v>19</v>
      </c>
      <c r="B26" s="7" t="s">
        <v>73</v>
      </c>
      <c r="C26" s="9">
        <f t="shared" si="0"/>
        <v>475</v>
      </c>
      <c r="D26" s="9">
        <v>0</v>
      </c>
      <c r="E26" s="10">
        <v>0</v>
      </c>
      <c r="F26" s="10">
        <v>475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5" customHeight="1">
      <c r="A27" s="7">
        <v>19</v>
      </c>
      <c r="B27" s="7" t="s">
        <v>72</v>
      </c>
      <c r="C27" s="9">
        <f t="shared" si="0"/>
        <v>475</v>
      </c>
      <c r="D27" s="9">
        <v>0</v>
      </c>
      <c r="E27" s="10">
        <f>475</f>
        <v>475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ht="15" customHeight="1">
      <c r="A28" s="7">
        <v>20</v>
      </c>
      <c r="B28" s="7" t="s">
        <v>58</v>
      </c>
      <c r="C28" s="9">
        <f t="shared" si="0"/>
        <v>455</v>
      </c>
      <c r="D28" s="9">
        <v>130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v>325</v>
      </c>
      <c r="O28" s="10">
        <v>0</v>
      </c>
      <c r="P28" s="10">
        <v>0</v>
      </c>
    </row>
    <row r="29" spans="1:16" ht="15" customHeight="1">
      <c r="A29" s="7">
        <v>21</v>
      </c>
      <c r="B29" s="7" t="s">
        <v>81</v>
      </c>
      <c r="C29" s="9">
        <f t="shared" si="0"/>
        <v>450</v>
      </c>
      <c r="D29" s="9">
        <v>0</v>
      </c>
      <c r="E29" s="10">
        <v>0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9">
        <v>275</v>
      </c>
      <c r="N29" s="10">
        <v>0</v>
      </c>
      <c r="O29" s="10">
        <v>0</v>
      </c>
      <c r="P29" s="10">
        <v>175</v>
      </c>
    </row>
    <row r="30" spans="1:16" ht="15" customHeight="1">
      <c r="A30" s="7">
        <v>22</v>
      </c>
      <c r="B30" s="7" t="s">
        <v>79</v>
      </c>
      <c r="C30" s="9">
        <f t="shared" si="0"/>
        <v>425</v>
      </c>
      <c r="D30" s="9">
        <v>0</v>
      </c>
      <c r="E30" s="10">
        <v>0</v>
      </c>
      <c r="F30" s="10">
        <v>0</v>
      </c>
      <c r="G30" s="10">
        <v>0</v>
      </c>
      <c r="H30" s="10">
        <v>425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5" customHeight="1">
      <c r="A31" s="7">
        <v>23</v>
      </c>
      <c r="B31" s="7" t="s">
        <v>29</v>
      </c>
      <c r="C31" s="9">
        <f t="shared" si="0"/>
        <v>375</v>
      </c>
      <c r="D31" s="9">
        <v>0</v>
      </c>
      <c r="E31" s="10">
        <v>0</v>
      </c>
      <c r="F31" s="10">
        <v>0</v>
      </c>
      <c r="G31" s="9">
        <v>375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15" customHeight="1">
      <c r="A32" s="7">
        <v>24</v>
      </c>
      <c r="B32" s="7" t="s">
        <v>6</v>
      </c>
      <c r="C32" s="9">
        <f t="shared" si="0"/>
        <v>350</v>
      </c>
      <c r="D32" s="9">
        <v>0</v>
      </c>
      <c r="E32" s="10">
        <v>0</v>
      </c>
      <c r="F32" s="9">
        <v>350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15" customHeight="1">
      <c r="A33" s="7">
        <v>25</v>
      </c>
      <c r="B33" s="7" t="s">
        <v>76</v>
      </c>
      <c r="C33" s="9">
        <f t="shared" si="0"/>
        <v>325</v>
      </c>
      <c r="D33" s="9">
        <v>0</v>
      </c>
      <c r="E33" s="10">
        <v>0</v>
      </c>
      <c r="F33" s="10">
        <v>0</v>
      </c>
      <c r="G33" s="9">
        <v>325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15" customHeight="1">
      <c r="A34" s="7">
        <v>26</v>
      </c>
      <c r="B34" s="7" t="s">
        <v>77</v>
      </c>
      <c r="C34" s="9">
        <f t="shared" si="0"/>
        <v>275</v>
      </c>
      <c r="D34" s="9">
        <v>0</v>
      </c>
      <c r="E34" s="10">
        <v>0</v>
      </c>
      <c r="F34" s="10">
        <v>0</v>
      </c>
      <c r="G34" s="10">
        <v>275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15" customHeight="1">
      <c r="A35" s="7">
        <v>27</v>
      </c>
      <c r="B35" s="7" t="s">
        <v>50</v>
      </c>
      <c r="C35" s="9">
        <f t="shared" si="0"/>
        <v>250</v>
      </c>
      <c r="D35" s="9">
        <v>0</v>
      </c>
      <c r="E35" s="10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250</v>
      </c>
    </row>
    <row r="36" spans="1:16" ht="15" customHeight="1">
      <c r="A36" s="7">
        <v>28</v>
      </c>
      <c r="B36" s="7" t="s">
        <v>23</v>
      </c>
      <c r="C36" s="9">
        <f t="shared" si="0"/>
        <v>225</v>
      </c>
      <c r="D36" s="9">
        <v>225</v>
      </c>
      <c r="E36" s="9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" customHeight="1">
      <c r="A37" s="7">
        <v>28</v>
      </c>
      <c r="B37" s="7" t="s">
        <v>74</v>
      </c>
      <c r="C37" s="9">
        <f t="shared" si="0"/>
        <v>225</v>
      </c>
      <c r="D37" s="9">
        <v>0</v>
      </c>
      <c r="E37" s="10">
        <v>0</v>
      </c>
      <c r="F37" s="9">
        <v>225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</row>
    <row r="38" spans="1:16" ht="15" customHeight="1">
      <c r="A38" s="7">
        <v>29</v>
      </c>
      <c r="B38" s="7" t="s">
        <v>45</v>
      </c>
      <c r="C38" s="9">
        <f t="shared" si="0"/>
        <v>200</v>
      </c>
      <c r="D38" s="9">
        <v>0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200</v>
      </c>
    </row>
    <row r="39" spans="1:16" ht="15" customHeight="1">
      <c r="A39" s="7">
        <v>29</v>
      </c>
      <c r="B39" s="7" t="s">
        <v>64</v>
      </c>
      <c r="C39" s="9">
        <f t="shared" si="0"/>
        <v>200</v>
      </c>
      <c r="D39" s="9">
        <v>0</v>
      </c>
      <c r="E39" s="9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200</v>
      </c>
      <c r="M39" s="10">
        <v>0</v>
      </c>
      <c r="N39" s="10">
        <v>0</v>
      </c>
      <c r="O39" s="10">
        <v>0</v>
      </c>
      <c r="P39" s="10">
        <v>0</v>
      </c>
    </row>
    <row r="40" spans="1:16" ht="15" customHeight="1">
      <c r="A40" s="7">
        <v>30</v>
      </c>
      <c r="B40" s="7" t="s">
        <v>75</v>
      </c>
      <c r="C40" s="9">
        <f t="shared" si="0"/>
        <v>160</v>
      </c>
      <c r="D40" s="9">
        <v>0</v>
      </c>
      <c r="E40" s="10">
        <v>0</v>
      </c>
      <c r="F40" s="9">
        <v>160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15" customHeight="1">
      <c r="A41" s="7">
        <v>30</v>
      </c>
      <c r="B41" s="7" t="s">
        <v>80</v>
      </c>
      <c r="C41" s="9">
        <f t="shared" si="0"/>
        <v>160</v>
      </c>
      <c r="D41" s="9">
        <v>0</v>
      </c>
      <c r="E41" s="9">
        <v>0</v>
      </c>
      <c r="F41" s="9">
        <v>0</v>
      </c>
      <c r="G41" s="9">
        <v>0</v>
      </c>
      <c r="H41" s="10">
        <v>160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</row>
    <row r="42" spans="1:3" ht="12.75">
      <c r="A42" s="3"/>
      <c r="B42" s="3"/>
      <c r="C42" s="3"/>
    </row>
    <row r="43" spans="1:16" ht="18.75" customHeight="1">
      <c r="A43" s="17" t="s">
        <v>3</v>
      </c>
      <c r="B43" s="18"/>
      <c r="C43" s="1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8.75" customHeight="1">
      <c r="A44" s="19" t="s">
        <v>4</v>
      </c>
      <c r="B44" s="20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8.75" customHeight="1">
      <c r="A45" s="21" t="s">
        <v>5</v>
      </c>
      <c r="B45" s="22"/>
      <c r="C45" s="2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sheetProtection/>
  <mergeCells count="9">
    <mergeCell ref="A43:C43"/>
    <mergeCell ref="A44:C44"/>
    <mergeCell ref="A45:C45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>
      <c r="A7" s="1" t="s">
        <v>1</v>
      </c>
      <c r="B7" s="1" t="s">
        <v>0</v>
      </c>
      <c r="C7" s="1" t="s">
        <v>2</v>
      </c>
      <c r="D7" s="2">
        <v>44374</v>
      </c>
      <c r="E7" s="2">
        <v>44388</v>
      </c>
      <c r="F7" s="2">
        <v>44395</v>
      </c>
      <c r="G7" s="2">
        <v>44402</v>
      </c>
      <c r="H7" s="2">
        <v>44409</v>
      </c>
      <c r="I7" s="2">
        <v>44416</v>
      </c>
      <c r="J7" s="2">
        <v>44423</v>
      </c>
      <c r="K7" s="2">
        <v>44430</v>
      </c>
      <c r="L7" s="2">
        <v>44437</v>
      </c>
      <c r="M7" s="2">
        <v>44444</v>
      </c>
      <c r="N7" s="2">
        <v>44451</v>
      </c>
      <c r="O7" s="2">
        <v>44458</v>
      </c>
      <c r="P7" s="2">
        <v>44465</v>
      </c>
    </row>
    <row r="8" spans="1:16" ht="15" customHeight="1">
      <c r="A8" s="7">
        <v>1</v>
      </c>
      <c r="B8" s="7" t="s">
        <v>16</v>
      </c>
      <c r="C8" s="8">
        <f aca="true" t="shared" si="0" ref="C8:C45">D8+E8+F8+G8+H8+I8+J8+K8+L8+M8+N8+O8+P8</f>
        <v>4725</v>
      </c>
      <c r="D8" s="9">
        <v>175</v>
      </c>
      <c r="E8" s="10">
        <v>425</v>
      </c>
      <c r="F8" s="10">
        <v>375</v>
      </c>
      <c r="G8" s="10">
        <v>275</v>
      </c>
      <c r="H8" s="10">
        <v>350</v>
      </c>
      <c r="I8" s="10">
        <v>325</v>
      </c>
      <c r="J8" s="9">
        <v>425</v>
      </c>
      <c r="K8" s="9">
        <v>375</v>
      </c>
      <c r="L8" s="9">
        <v>375</v>
      </c>
      <c r="M8" s="9">
        <v>350</v>
      </c>
      <c r="N8" s="9">
        <v>275</v>
      </c>
      <c r="O8" s="9">
        <v>575</v>
      </c>
      <c r="P8" s="9">
        <v>425</v>
      </c>
    </row>
    <row r="9" spans="1:16" ht="15" customHeight="1">
      <c r="A9" s="7">
        <v>2</v>
      </c>
      <c r="B9" s="7" t="s">
        <v>13</v>
      </c>
      <c r="C9" s="8">
        <f t="shared" si="0"/>
        <v>4330</v>
      </c>
      <c r="D9" s="9">
        <v>130</v>
      </c>
      <c r="E9" s="10">
        <v>375</v>
      </c>
      <c r="F9" s="9">
        <v>0</v>
      </c>
      <c r="G9" s="9">
        <v>425</v>
      </c>
      <c r="H9" s="10">
        <v>325</v>
      </c>
      <c r="I9" s="10">
        <v>575</v>
      </c>
      <c r="J9" s="9">
        <v>175</v>
      </c>
      <c r="K9" s="9">
        <v>425</v>
      </c>
      <c r="L9" s="9">
        <v>325</v>
      </c>
      <c r="M9" s="9">
        <v>575</v>
      </c>
      <c r="N9" s="9">
        <v>250</v>
      </c>
      <c r="O9" s="9">
        <v>375</v>
      </c>
      <c r="P9" s="9">
        <v>375</v>
      </c>
    </row>
    <row r="10" spans="1:16" ht="15" customHeight="1">
      <c r="A10" s="7">
        <v>3</v>
      </c>
      <c r="B10" s="7" t="s">
        <v>7</v>
      </c>
      <c r="C10" s="8">
        <f t="shared" si="0"/>
        <v>3785</v>
      </c>
      <c r="D10" s="9">
        <v>250</v>
      </c>
      <c r="E10" s="10">
        <v>160</v>
      </c>
      <c r="F10" s="9">
        <v>0</v>
      </c>
      <c r="G10" s="9">
        <v>325</v>
      </c>
      <c r="H10" s="10">
        <v>250</v>
      </c>
      <c r="I10" s="10">
        <v>375</v>
      </c>
      <c r="J10" s="10">
        <v>575</v>
      </c>
      <c r="K10" s="9">
        <v>575</v>
      </c>
      <c r="L10" s="10">
        <v>0</v>
      </c>
      <c r="M10" s="9">
        <v>475</v>
      </c>
      <c r="N10" s="9">
        <v>375</v>
      </c>
      <c r="O10" s="9">
        <v>425</v>
      </c>
      <c r="P10" s="10">
        <v>0</v>
      </c>
    </row>
    <row r="11" spans="1:16" ht="15" customHeight="1">
      <c r="A11" s="7">
        <v>4</v>
      </c>
      <c r="B11" s="7" t="s">
        <v>14</v>
      </c>
      <c r="C11" s="8">
        <f t="shared" si="0"/>
        <v>3350</v>
      </c>
      <c r="D11" s="9">
        <v>275</v>
      </c>
      <c r="E11" s="10">
        <v>350</v>
      </c>
      <c r="F11" s="9">
        <v>0</v>
      </c>
      <c r="G11" s="10">
        <v>0</v>
      </c>
      <c r="H11" s="10">
        <v>375</v>
      </c>
      <c r="I11" s="10">
        <v>425</v>
      </c>
      <c r="J11" s="10">
        <v>275</v>
      </c>
      <c r="K11" s="9">
        <v>350</v>
      </c>
      <c r="L11" s="10">
        <v>0</v>
      </c>
      <c r="M11" s="9">
        <v>375</v>
      </c>
      <c r="N11" s="9">
        <v>575</v>
      </c>
      <c r="O11" s="9">
        <v>350</v>
      </c>
      <c r="P11" s="10">
        <v>0</v>
      </c>
    </row>
    <row r="12" spans="1:16" ht="15" customHeight="1">
      <c r="A12" s="7">
        <v>5</v>
      </c>
      <c r="B12" s="7" t="s">
        <v>63</v>
      </c>
      <c r="C12" s="8">
        <f t="shared" si="0"/>
        <v>3125</v>
      </c>
      <c r="D12" s="9">
        <v>475</v>
      </c>
      <c r="E12" s="10">
        <v>575</v>
      </c>
      <c r="F12" s="10">
        <v>425</v>
      </c>
      <c r="G12" s="10">
        <v>300</v>
      </c>
      <c r="H12" s="10">
        <v>0</v>
      </c>
      <c r="I12" s="10">
        <v>225</v>
      </c>
      <c r="J12" s="10">
        <v>225</v>
      </c>
      <c r="K12" s="10">
        <v>0</v>
      </c>
      <c r="L12" s="9">
        <v>425</v>
      </c>
      <c r="M12" s="10">
        <v>0</v>
      </c>
      <c r="N12" s="9">
        <v>475</v>
      </c>
      <c r="O12" s="10">
        <v>0</v>
      </c>
      <c r="P12" s="10">
        <v>0</v>
      </c>
    </row>
    <row r="13" spans="1:16" ht="15" customHeight="1">
      <c r="A13" s="7">
        <v>6</v>
      </c>
      <c r="B13" s="7" t="s">
        <v>54</v>
      </c>
      <c r="C13" s="8">
        <f t="shared" si="0"/>
        <v>2530</v>
      </c>
      <c r="D13" s="9">
        <v>575</v>
      </c>
      <c r="E13" s="10">
        <v>130</v>
      </c>
      <c r="F13" s="10">
        <v>225</v>
      </c>
      <c r="G13" s="10">
        <v>0</v>
      </c>
      <c r="H13" s="10">
        <v>425</v>
      </c>
      <c r="I13" s="10">
        <v>250</v>
      </c>
      <c r="J13" s="10">
        <v>300</v>
      </c>
      <c r="K13" s="10">
        <v>0</v>
      </c>
      <c r="L13" s="10">
        <v>0</v>
      </c>
      <c r="M13" s="10">
        <v>0</v>
      </c>
      <c r="N13" s="9">
        <v>350</v>
      </c>
      <c r="O13" s="9">
        <v>275</v>
      </c>
      <c r="P13" s="10">
        <v>0</v>
      </c>
    </row>
    <row r="14" spans="1:16" ht="15" customHeight="1">
      <c r="A14" s="7">
        <v>7</v>
      </c>
      <c r="B14" s="7" t="s">
        <v>27</v>
      </c>
      <c r="C14" s="8">
        <f t="shared" si="0"/>
        <v>2450</v>
      </c>
      <c r="D14" s="9">
        <v>225</v>
      </c>
      <c r="E14" s="10">
        <v>475</v>
      </c>
      <c r="F14" s="9">
        <v>0</v>
      </c>
      <c r="G14" s="9">
        <v>575</v>
      </c>
      <c r="H14" s="10">
        <v>575</v>
      </c>
      <c r="I14" s="10">
        <v>300</v>
      </c>
      <c r="J14" s="10">
        <v>0</v>
      </c>
      <c r="K14" s="10">
        <v>0</v>
      </c>
      <c r="L14" s="10">
        <v>0</v>
      </c>
      <c r="M14" s="10">
        <v>0</v>
      </c>
      <c r="N14" s="9">
        <v>300</v>
      </c>
      <c r="O14" s="10">
        <v>0</v>
      </c>
      <c r="P14" s="10">
        <v>0</v>
      </c>
    </row>
    <row r="15" spans="1:16" ht="15" customHeight="1">
      <c r="A15" s="7">
        <v>8</v>
      </c>
      <c r="B15" s="7" t="s">
        <v>58</v>
      </c>
      <c r="C15" s="8">
        <f t="shared" si="0"/>
        <v>2415</v>
      </c>
      <c r="D15" s="9">
        <v>0</v>
      </c>
      <c r="E15" s="10">
        <v>0</v>
      </c>
      <c r="F15" s="10">
        <v>0</v>
      </c>
      <c r="G15" s="10">
        <v>225</v>
      </c>
      <c r="H15" s="10">
        <v>275</v>
      </c>
      <c r="I15" s="10">
        <v>160</v>
      </c>
      <c r="J15" s="10">
        <v>0</v>
      </c>
      <c r="K15" s="9">
        <v>275</v>
      </c>
      <c r="L15" s="9">
        <v>275</v>
      </c>
      <c r="M15" s="9">
        <v>425</v>
      </c>
      <c r="N15" s="9">
        <v>130</v>
      </c>
      <c r="O15" s="9">
        <v>325</v>
      </c>
      <c r="P15" s="9">
        <v>325</v>
      </c>
    </row>
    <row r="16" spans="1:16" ht="15" customHeight="1">
      <c r="A16" s="7">
        <v>9</v>
      </c>
      <c r="B16" s="7" t="s">
        <v>19</v>
      </c>
      <c r="C16" s="8">
        <f t="shared" si="0"/>
        <v>2365</v>
      </c>
      <c r="D16" s="9">
        <v>0</v>
      </c>
      <c r="E16" s="10">
        <v>250</v>
      </c>
      <c r="F16" s="10">
        <v>350</v>
      </c>
      <c r="G16" s="10">
        <v>375</v>
      </c>
      <c r="H16" s="10">
        <v>300</v>
      </c>
      <c r="I16" s="10">
        <v>130</v>
      </c>
      <c r="J16" s="10">
        <v>160</v>
      </c>
      <c r="K16" s="9">
        <v>300</v>
      </c>
      <c r="L16" s="10">
        <v>0</v>
      </c>
      <c r="M16" s="9">
        <v>325</v>
      </c>
      <c r="N16" s="9">
        <v>175</v>
      </c>
      <c r="O16" s="10">
        <v>0</v>
      </c>
      <c r="P16" s="10">
        <v>0</v>
      </c>
    </row>
    <row r="17" spans="1:16" ht="15" customHeight="1">
      <c r="A17" s="7">
        <v>10</v>
      </c>
      <c r="B17" s="7" t="s">
        <v>60</v>
      </c>
      <c r="C17" s="8">
        <f t="shared" si="0"/>
        <v>2150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200</v>
      </c>
      <c r="J17" s="10">
        <v>375</v>
      </c>
      <c r="K17" s="10">
        <v>0</v>
      </c>
      <c r="L17" s="9">
        <v>575</v>
      </c>
      <c r="M17" s="10">
        <v>0</v>
      </c>
      <c r="N17" s="9">
        <v>425</v>
      </c>
      <c r="O17" s="10">
        <v>0</v>
      </c>
      <c r="P17" s="9">
        <v>575</v>
      </c>
    </row>
    <row r="18" spans="1:16" ht="15" customHeight="1">
      <c r="A18" s="7">
        <v>11</v>
      </c>
      <c r="B18" s="7" t="s">
        <v>50</v>
      </c>
      <c r="C18" s="9">
        <f t="shared" si="0"/>
        <v>2120</v>
      </c>
      <c r="D18" s="9">
        <v>200</v>
      </c>
      <c r="E18" s="10">
        <v>300</v>
      </c>
      <c r="F18" s="10">
        <v>300</v>
      </c>
      <c r="G18" s="10">
        <v>350</v>
      </c>
      <c r="H18" s="10">
        <v>0</v>
      </c>
      <c r="I18" s="10">
        <v>350</v>
      </c>
      <c r="J18" s="10">
        <v>145</v>
      </c>
      <c r="K18" s="9">
        <v>475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5" customHeight="1">
      <c r="A19" s="7">
        <v>12</v>
      </c>
      <c r="B19" s="7" t="s">
        <v>22</v>
      </c>
      <c r="C19" s="9">
        <f t="shared" si="0"/>
        <v>2035</v>
      </c>
      <c r="D19" s="9">
        <v>160</v>
      </c>
      <c r="E19" s="10">
        <v>275</v>
      </c>
      <c r="F19" s="10">
        <v>475</v>
      </c>
      <c r="G19" s="10">
        <v>250</v>
      </c>
      <c r="H19" s="10">
        <v>0</v>
      </c>
      <c r="I19" s="10">
        <v>0</v>
      </c>
      <c r="J19" s="10">
        <v>0</v>
      </c>
      <c r="K19" s="9">
        <v>325</v>
      </c>
      <c r="L19" s="10">
        <v>0</v>
      </c>
      <c r="M19" s="10">
        <v>0</v>
      </c>
      <c r="N19" s="9">
        <v>200</v>
      </c>
      <c r="O19" s="10">
        <v>0</v>
      </c>
      <c r="P19" s="9">
        <v>350</v>
      </c>
    </row>
    <row r="20" spans="1:16" ht="15" customHeight="1">
      <c r="A20" s="7">
        <v>13</v>
      </c>
      <c r="B20" s="7" t="s">
        <v>11</v>
      </c>
      <c r="C20" s="9">
        <f t="shared" si="0"/>
        <v>1570</v>
      </c>
      <c r="D20" s="9">
        <v>350</v>
      </c>
      <c r="E20" s="10">
        <v>200</v>
      </c>
      <c r="F20" s="10">
        <v>325</v>
      </c>
      <c r="G20" s="10">
        <v>0</v>
      </c>
      <c r="H20" s="10">
        <v>0</v>
      </c>
      <c r="I20" s="10">
        <v>145</v>
      </c>
      <c r="J20" s="9">
        <v>250</v>
      </c>
      <c r="K20" s="10">
        <v>0</v>
      </c>
      <c r="L20" s="10">
        <v>0</v>
      </c>
      <c r="M20" s="10">
        <v>0</v>
      </c>
      <c r="N20" s="10">
        <v>0</v>
      </c>
      <c r="O20" s="9">
        <v>300</v>
      </c>
      <c r="P20" s="10">
        <v>0</v>
      </c>
    </row>
    <row r="21" spans="1:16" ht="15" customHeight="1">
      <c r="A21" s="7">
        <v>14</v>
      </c>
      <c r="B21" s="7" t="s">
        <v>10</v>
      </c>
      <c r="C21" s="9">
        <f t="shared" si="0"/>
        <v>1550</v>
      </c>
      <c r="D21" s="9">
        <v>0</v>
      </c>
      <c r="E21" s="9">
        <v>0</v>
      </c>
      <c r="F21" s="9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9">
        <v>300</v>
      </c>
      <c r="M21" s="9">
        <v>300</v>
      </c>
      <c r="N21" s="10">
        <v>0</v>
      </c>
      <c r="O21" s="9">
        <v>475</v>
      </c>
      <c r="P21" s="9">
        <v>475</v>
      </c>
    </row>
    <row r="22" spans="1:16" ht="15" customHeight="1">
      <c r="A22" s="7">
        <v>15</v>
      </c>
      <c r="B22" s="7" t="s">
        <v>61</v>
      </c>
      <c r="C22" s="9">
        <f t="shared" si="0"/>
        <v>1310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0">
        <v>475</v>
      </c>
      <c r="J22" s="10">
        <v>200</v>
      </c>
      <c r="K22" s="10">
        <v>0</v>
      </c>
      <c r="L22" s="9">
        <v>475</v>
      </c>
      <c r="M22" s="10">
        <v>0</v>
      </c>
      <c r="N22" s="9">
        <v>160</v>
      </c>
      <c r="O22" s="10">
        <v>0</v>
      </c>
      <c r="P22" s="10">
        <v>0</v>
      </c>
    </row>
    <row r="23" spans="1:16" ht="15" customHeight="1">
      <c r="A23" s="7">
        <v>16</v>
      </c>
      <c r="B23" s="7" t="s">
        <v>65</v>
      </c>
      <c r="C23" s="9">
        <f t="shared" si="0"/>
        <v>1000</v>
      </c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325</v>
      </c>
      <c r="K23" s="10">
        <v>0</v>
      </c>
      <c r="L23" s="9">
        <v>350</v>
      </c>
      <c r="M23" s="10">
        <v>0</v>
      </c>
      <c r="N23" s="9">
        <v>325</v>
      </c>
      <c r="O23" s="10">
        <v>0</v>
      </c>
      <c r="P23" s="10">
        <v>0</v>
      </c>
    </row>
    <row r="24" spans="1:16" ht="15" customHeight="1">
      <c r="A24" s="7">
        <v>17</v>
      </c>
      <c r="B24" s="7" t="s">
        <v>6</v>
      </c>
      <c r="C24" s="9">
        <f t="shared" si="0"/>
        <v>725</v>
      </c>
      <c r="D24" s="9">
        <v>375</v>
      </c>
      <c r="E24" s="9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15" customHeight="1">
      <c r="A25" s="7">
        <v>18</v>
      </c>
      <c r="B25" s="7" t="s">
        <v>64</v>
      </c>
      <c r="C25" s="9">
        <f t="shared" si="0"/>
        <v>700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  <c r="I25" s="10">
        <v>0</v>
      </c>
      <c r="J25" s="9">
        <v>475</v>
      </c>
      <c r="K25" s="10">
        <v>0</v>
      </c>
      <c r="L25" s="10">
        <v>0</v>
      </c>
      <c r="M25" s="10">
        <v>0</v>
      </c>
      <c r="N25" s="9">
        <v>225</v>
      </c>
      <c r="O25" s="10">
        <v>0</v>
      </c>
      <c r="P25" s="10">
        <v>0</v>
      </c>
    </row>
    <row r="26" spans="1:16" ht="15" customHeight="1">
      <c r="A26" s="7">
        <v>19</v>
      </c>
      <c r="B26" s="7" t="s">
        <v>15</v>
      </c>
      <c r="C26" s="9">
        <f t="shared" si="0"/>
        <v>650</v>
      </c>
      <c r="D26" s="9">
        <v>0</v>
      </c>
      <c r="E26" s="10">
        <v>0</v>
      </c>
      <c r="F26" s="10">
        <v>0</v>
      </c>
      <c r="G26" s="10">
        <v>0</v>
      </c>
      <c r="H26" s="10">
        <v>475</v>
      </c>
      <c r="I26" s="10">
        <v>175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5" customHeight="1">
      <c r="A27" s="7">
        <v>20</v>
      </c>
      <c r="B27" s="7" t="s">
        <v>55</v>
      </c>
      <c r="C27" s="9">
        <f t="shared" si="0"/>
        <v>575</v>
      </c>
      <c r="D27" s="9">
        <v>0</v>
      </c>
      <c r="E27" s="9">
        <v>0</v>
      </c>
      <c r="F27" s="9">
        <v>575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ht="15" customHeight="1">
      <c r="A28" s="7">
        <v>21</v>
      </c>
      <c r="B28" s="7" t="s">
        <v>57</v>
      </c>
      <c r="C28" s="9">
        <f t="shared" si="0"/>
        <v>475</v>
      </c>
      <c r="D28" s="9">
        <v>0</v>
      </c>
      <c r="E28" s="10">
        <v>0</v>
      </c>
      <c r="F28" s="10">
        <v>0</v>
      </c>
      <c r="G28" s="10">
        <v>475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ht="15" customHeight="1">
      <c r="A29" s="7">
        <v>22</v>
      </c>
      <c r="B29" s="7" t="s">
        <v>38</v>
      </c>
      <c r="C29" s="9">
        <f t="shared" si="0"/>
        <v>470</v>
      </c>
      <c r="D29" s="9">
        <v>145</v>
      </c>
      <c r="E29" s="10">
        <v>325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5" customHeight="1">
      <c r="A30" s="7">
        <v>23</v>
      </c>
      <c r="B30" s="7" t="s">
        <v>52</v>
      </c>
      <c r="C30" s="9">
        <f t="shared" si="0"/>
        <v>425</v>
      </c>
      <c r="D30" s="9">
        <v>0</v>
      </c>
      <c r="E30" s="10">
        <v>175</v>
      </c>
      <c r="F30" s="10">
        <v>250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5" customHeight="1">
      <c r="A31" s="7">
        <v>23</v>
      </c>
      <c r="B31" s="7" t="s">
        <v>46</v>
      </c>
      <c r="C31" s="9">
        <f t="shared" si="0"/>
        <v>425</v>
      </c>
      <c r="D31" s="9">
        <v>425</v>
      </c>
      <c r="E31" s="9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15" customHeight="1">
      <c r="A32" s="7">
        <v>24</v>
      </c>
      <c r="B32" s="7" t="s">
        <v>53</v>
      </c>
      <c r="C32" s="9">
        <f t="shared" si="0"/>
        <v>420</v>
      </c>
      <c r="D32" s="9">
        <v>0</v>
      </c>
      <c r="E32" s="10">
        <v>145</v>
      </c>
      <c r="F32" s="10">
        <v>275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15" customHeight="1">
      <c r="A33" s="7">
        <v>25</v>
      </c>
      <c r="B33" s="7" t="s">
        <v>59</v>
      </c>
      <c r="C33" s="9">
        <f t="shared" si="0"/>
        <v>400</v>
      </c>
      <c r="D33" s="9">
        <v>0</v>
      </c>
      <c r="E33" s="10">
        <v>0</v>
      </c>
      <c r="F33" s="10">
        <v>0</v>
      </c>
      <c r="G33" s="10">
        <v>200</v>
      </c>
      <c r="H33" s="10">
        <v>200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15" customHeight="1">
      <c r="A34" s="7">
        <v>26</v>
      </c>
      <c r="B34" s="7" t="s">
        <v>23</v>
      </c>
      <c r="C34" s="9">
        <f t="shared" si="0"/>
        <v>325</v>
      </c>
      <c r="D34" s="9">
        <v>325</v>
      </c>
      <c r="E34" s="9">
        <v>0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15" customHeight="1">
      <c r="A35" s="7">
        <v>27</v>
      </c>
      <c r="B35" s="7" t="s">
        <v>49</v>
      </c>
      <c r="C35" s="9">
        <f t="shared" si="0"/>
        <v>300</v>
      </c>
      <c r="D35" s="9">
        <v>300</v>
      </c>
      <c r="E35" s="9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ht="15" customHeight="1">
      <c r="A36" s="7">
        <v>28</v>
      </c>
      <c r="B36" s="7" t="s">
        <v>62</v>
      </c>
      <c r="C36" s="9">
        <f t="shared" si="0"/>
        <v>275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275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" customHeight="1">
      <c r="A37" s="7">
        <v>28</v>
      </c>
      <c r="B37" s="7" t="s">
        <v>68</v>
      </c>
      <c r="C37" s="9">
        <f t="shared" si="0"/>
        <v>275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9">
        <v>275</v>
      </c>
      <c r="N37" s="10">
        <v>0</v>
      </c>
      <c r="O37" s="10">
        <v>0</v>
      </c>
      <c r="P37" s="10">
        <v>0</v>
      </c>
    </row>
    <row r="38" spans="1:16" ht="15" customHeight="1">
      <c r="A38" s="7">
        <v>29</v>
      </c>
      <c r="B38" s="7" t="s">
        <v>69</v>
      </c>
      <c r="C38" s="9">
        <f t="shared" si="0"/>
        <v>250</v>
      </c>
      <c r="D38" s="9">
        <v>0</v>
      </c>
      <c r="E38" s="9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9">
        <v>250</v>
      </c>
      <c r="N38" s="10">
        <v>0</v>
      </c>
      <c r="O38" s="10">
        <v>0</v>
      </c>
      <c r="P38" s="10">
        <v>0</v>
      </c>
    </row>
    <row r="39" spans="1:16" ht="15" customHeight="1">
      <c r="A39" s="7">
        <v>30</v>
      </c>
      <c r="B39" s="7" t="s">
        <v>70</v>
      </c>
      <c r="C39" s="9">
        <f t="shared" si="0"/>
        <v>225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9">
        <v>225</v>
      </c>
      <c r="N39" s="10">
        <v>0</v>
      </c>
      <c r="O39" s="10">
        <v>0</v>
      </c>
      <c r="P39" s="10">
        <v>0</v>
      </c>
    </row>
    <row r="40" spans="1:16" ht="15" customHeight="1">
      <c r="A40" s="7">
        <v>30</v>
      </c>
      <c r="B40" s="7" t="s">
        <v>51</v>
      </c>
      <c r="C40" s="9">
        <f t="shared" si="0"/>
        <v>225</v>
      </c>
      <c r="D40" s="9">
        <v>0</v>
      </c>
      <c r="E40" s="10">
        <v>225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15" customHeight="1">
      <c r="A41" s="7">
        <v>31</v>
      </c>
      <c r="B41" s="7" t="s">
        <v>67</v>
      </c>
      <c r="C41" s="9">
        <f t="shared" si="0"/>
        <v>225</v>
      </c>
      <c r="D41" s="9">
        <v>0</v>
      </c>
      <c r="E41" s="10">
        <v>0</v>
      </c>
      <c r="F41" s="10">
        <v>0</v>
      </c>
      <c r="G41" s="10">
        <v>0</v>
      </c>
      <c r="H41" s="10">
        <v>225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</row>
    <row r="42" spans="1:16" ht="15" customHeight="1">
      <c r="A42" s="7">
        <v>32</v>
      </c>
      <c r="B42" s="7" t="s">
        <v>56</v>
      </c>
      <c r="C42" s="9">
        <f t="shared" si="0"/>
        <v>200</v>
      </c>
      <c r="D42" s="9">
        <v>0</v>
      </c>
      <c r="E42" s="10">
        <v>0</v>
      </c>
      <c r="F42" s="10">
        <v>200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ht="15" customHeight="1">
      <c r="A43" s="11">
        <v>33</v>
      </c>
      <c r="B43" s="11" t="s">
        <v>71</v>
      </c>
      <c r="C43" s="12">
        <f t="shared" si="0"/>
        <v>145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2">
        <v>0</v>
      </c>
      <c r="N43" s="12">
        <v>145</v>
      </c>
      <c r="O43" s="13">
        <v>0</v>
      </c>
      <c r="P43" s="13">
        <v>0</v>
      </c>
    </row>
    <row r="44" spans="1:16" ht="15" customHeight="1">
      <c r="A44" s="11">
        <v>34</v>
      </c>
      <c r="B44" s="11" t="s">
        <v>66</v>
      </c>
      <c r="C44" s="12">
        <f t="shared" si="0"/>
        <v>130</v>
      </c>
      <c r="D44" s="12">
        <v>0</v>
      </c>
      <c r="E44" s="12">
        <v>0</v>
      </c>
      <c r="F44" s="12">
        <v>0</v>
      </c>
      <c r="G44" s="13">
        <v>0</v>
      </c>
      <c r="H44" s="13">
        <v>0</v>
      </c>
      <c r="I44" s="13">
        <v>0</v>
      </c>
      <c r="J44" s="13">
        <v>130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ht="15" customHeight="1">
      <c r="A45" s="11">
        <v>35</v>
      </c>
      <c r="B45" s="11" t="s">
        <v>18</v>
      </c>
      <c r="C45" s="12">
        <f t="shared" si="0"/>
        <v>115</v>
      </c>
      <c r="D45" s="12">
        <v>115</v>
      </c>
      <c r="E45" s="12">
        <v>0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3" ht="12.75">
      <c r="A46" s="3"/>
      <c r="B46" s="3"/>
      <c r="C46" s="3"/>
    </row>
    <row r="47" spans="1:16" ht="18.75" customHeight="1">
      <c r="A47" s="17" t="s">
        <v>3</v>
      </c>
      <c r="B47" s="18"/>
      <c r="C47" s="1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.75" customHeight="1">
      <c r="A48" s="19" t="s">
        <v>4</v>
      </c>
      <c r="B48" s="20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8.75" customHeight="1">
      <c r="A49" s="21" t="s">
        <v>5</v>
      </c>
      <c r="B49" s="22"/>
      <c r="C49" s="2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sheetProtection/>
  <mergeCells count="9">
    <mergeCell ref="A47:C47"/>
    <mergeCell ref="A48:C48"/>
    <mergeCell ref="A49:C49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>
      <c r="A3" s="25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>
      <c r="A7" s="1" t="s">
        <v>1</v>
      </c>
      <c r="B7" s="1" t="s">
        <v>0</v>
      </c>
      <c r="C7" s="1" t="s">
        <v>2</v>
      </c>
      <c r="D7" s="2">
        <v>44276</v>
      </c>
      <c r="E7" s="2">
        <v>44283</v>
      </c>
      <c r="F7" s="2">
        <v>44297</v>
      </c>
      <c r="G7" s="2">
        <v>44304</v>
      </c>
      <c r="H7" s="2">
        <v>44311</v>
      </c>
      <c r="I7" s="2">
        <v>44318</v>
      </c>
      <c r="J7" s="2">
        <v>44325</v>
      </c>
      <c r="K7" s="2">
        <v>44332</v>
      </c>
      <c r="L7" s="2">
        <v>44339</v>
      </c>
      <c r="M7" s="2">
        <v>44346</v>
      </c>
      <c r="N7" s="2">
        <v>44353</v>
      </c>
      <c r="O7" s="2">
        <v>44360</v>
      </c>
      <c r="P7" s="2">
        <v>44367</v>
      </c>
    </row>
    <row r="8" spans="1:16" ht="15" customHeight="1">
      <c r="A8" s="7">
        <v>1</v>
      </c>
      <c r="B8" s="7" t="s">
        <v>16</v>
      </c>
      <c r="C8" s="8">
        <f aca="true" t="shared" si="0" ref="C8:C46">D8+E8+F8+G8+H8+I8+J8+K8+L8+M8+N8+O8+P8</f>
        <v>5725</v>
      </c>
      <c r="D8" s="9">
        <v>575</v>
      </c>
      <c r="E8" s="10">
        <v>475</v>
      </c>
      <c r="F8" s="10">
        <v>475</v>
      </c>
      <c r="G8" s="10">
        <v>575</v>
      </c>
      <c r="H8" s="10">
        <v>325</v>
      </c>
      <c r="I8" s="10">
        <v>575</v>
      </c>
      <c r="J8" s="9">
        <v>425</v>
      </c>
      <c r="K8" s="9">
        <v>350</v>
      </c>
      <c r="L8" s="9">
        <v>475</v>
      </c>
      <c r="M8" s="9">
        <v>350</v>
      </c>
      <c r="N8" s="9">
        <v>350</v>
      </c>
      <c r="O8" s="9">
        <v>425</v>
      </c>
      <c r="P8" s="9">
        <v>350</v>
      </c>
    </row>
    <row r="9" spans="1:16" ht="15" customHeight="1">
      <c r="A9" s="7">
        <v>2</v>
      </c>
      <c r="B9" s="7" t="s">
        <v>11</v>
      </c>
      <c r="C9" s="8">
        <f t="shared" si="0"/>
        <v>4525</v>
      </c>
      <c r="D9" s="9">
        <v>325</v>
      </c>
      <c r="E9" s="10">
        <v>200</v>
      </c>
      <c r="F9" s="10">
        <v>350</v>
      </c>
      <c r="G9" s="10">
        <v>375</v>
      </c>
      <c r="H9" s="10">
        <v>300</v>
      </c>
      <c r="I9" s="10">
        <v>350</v>
      </c>
      <c r="J9" s="9">
        <v>375</v>
      </c>
      <c r="K9" s="9">
        <v>325</v>
      </c>
      <c r="L9" s="9">
        <v>350</v>
      </c>
      <c r="M9" s="9">
        <v>475</v>
      </c>
      <c r="N9" s="9">
        <v>375</v>
      </c>
      <c r="O9" s="9">
        <v>300</v>
      </c>
      <c r="P9" s="9">
        <v>425</v>
      </c>
    </row>
    <row r="10" spans="1:16" ht="15" customHeight="1">
      <c r="A10" s="7">
        <v>3</v>
      </c>
      <c r="B10" s="7" t="s">
        <v>13</v>
      </c>
      <c r="C10" s="8">
        <f t="shared" si="0"/>
        <v>3150</v>
      </c>
      <c r="D10" s="9">
        <v>375</v>
      </c>
      <c r="E10" s="10">
        <v>275</v>
      </c>
      <c r="F10" s="10">
        <v>200</v>
      </c>
      <c r="G10" s="10">
        <v>425</v>
      </c>
      <c r="H10" s="10">
        <v>275</v>
      </c>
      <c r="I10" s="10">
        <v>275</v>
      </c>
      <c r="J10" s="9">
        <v>575</v>
      </c>
      <c r="K10" s="9">
        <v>425</v>
      </c>
      <c r="L10" s="9">
        <v>0</v>
      </c>
      <c r="M10" s="9">
        <v>0</v>
      </c>
      <c r="N10" s="9">
        <v>0</v>
      </c>
      <c r="O10" s="9">
        <v>0</v>
      </c>
      <c r="P10" s="9">
        <v>325</v>
      </c>
    </row>
    <row r="11" spans="1:16" ht="15" customHeight="1">
      <c r="A11" s="7">
        <v>4</v>
      </c>
      <c r="B11" s="7" t="s">
        <v>19</v>
      </c>
      <c r="C11" s="8">
        <f t="shared" si="0"/>
        <v>2880</v>
      </c>
      <c r="D11" s="9">
        <v>275</v>
      </c>
      <c r="E11" s="10">
        <v>145</v>
      </c>
      <c r="F11" s="10">
        <v>0</v>
      </c>
      <c r="G11" s="10">
        <v>300</v>
      </c>
      <c r="H11" s="10">
        <v>0</v>
      </c>
      <c r="I11" s="10">
        <v>0</v>
      </c>
      <c r="J11" s="9">
        <v>325</v>
      </c>
      <c r="K11" s="9">
        <v>160</v>
      </c>
      <c r="L11" s="9">
        <v>325</v>
      </c>
      <c r="M11" s="9">
        <v>425</v>
      </c>
      <c r="N11" s="9">
        <v>300</v>
      </c>
      <c r="O11" s="9">
        <v>250</v>
      </c>
      <c r="P11" s="9">
        <v>375</v>
      </c>
    </row>
    <row r="12" spans="1:16" ht="15" customHeight="1">
      <c r="A12" s="7">
        <v>5</v>
      </c>
      <c r="B12" s="7" t="s">
        <v>7</v>
      </c>
      <c r="C12" s="8">
        <f t="shared" si="0"/>
        <v>2650</v>
      </c>
      <c r="D12" s="9">
        <v>0</v>
      </c>
      <c r="E12" s="10">
        <v>225</v>
      </c>
      <c r="F12" s="10">
        <v>0</v>
      </c>
      <c r="G12" s="10">
        <v>0</v>
      </c>
      <c r="H12" s="10">
        <v>0</v>
      </c>
      <c r="I12" s="10">
        <v>425</v>
      </c>
      <c r="J12" s="10">
        <v>0</v>
      </c>
      <c r="K12" s="9">
        <v>575</v>
      </c>
      <c r="L12" s="9">
        <v>575</v>
      </c>
      <c r="M12" s="9">
        <v>0</v>
      </c>
      <c r="N12" s="9">
        <v>0</v>
      </c>
      <c r="O12" s="9">
        <v>375</v>
      </c>
      <c r="P12" s="9">
        <v>475</v>
      </c>
    </row>
    <row r="13" spans="1:16" ht="15" customHeight="1">
      <c r="A13" s="7">
        <v>5</v>
      </c>
      <c r="B13" s="7" t="s">
        <v>18</v>
      </c>
      <c r="C13" s="8">
        <f t="shared" si="0"/>
        <v>2650</v>
      </c>
      <c r="D13" s="9">
        <v>300</v>
      </c>
      <c r="E13" s="10">
        <v>575</v>
      </c>
      <c r="F13" s="10">
        <v>275</v>
      </c>
      <c r="G13" s="10">
        <v>350</v>
      </c>
      <c r="H13" s="10">
        <v>250</v>
      </c>
      <c r="I13" s="10">
        <v>300</v>
      </c>
      <c r="J13" s="9">
        <v>350</v>
      </c>
      <c r="K13" s="9">
        <v>0</v>
      </c>
      <c r="L13" s="9">
        <v>0</v>
      </c>
      <c r="M13" s="9">
        <v>250</v>
      </c>
      <c r="N13" s="9">
        <v>0</v>
      </c>
      <c r="O13" s="9">
        <v>0</v>
      </c>
      <c r="P13" s="9">
        <v>0</v>
      </c>
    </row>
    <row r="14" spans="1:16" ht="15" customHeight="1">
      <c r="A14" s="7">
        <v>6</v>
      </c>
      <c r="B14" s="7" t="s">
        <v>44</v>
      </c>
      <c r="C14" s="8">
        <f t="shared" si="0"/>
        <v>2120</v>
      </c>
      <c r="D14" s="9">
        <v>475</v>
      </c>
      <c r="E14" s="10">
        <v>175</v>
      </c>
      <c r="F14" s="10">
        <v>160</v>
      </c>
      <c r="G14" s="10">
        <v>0</v>
      </c>
      <c r="H14" s="10">
        <v>225</v>
      </c>
      <c r="I14" s="10">
        <v>160</v>
      </c>
      <c r="J14" s="10">
        <v>0</v>
      </c>
      <c r="K14" s="9">
        <v>250</v>
      </c>
      <c r="L14" s="9">
        <v>0</v>
      </c>
      <c r="M14" s="9">
        <v>325</v>
      </c>
      <c r="N14" s="9">
        <v>0</v>
      </c>
      <c r="O14" s="9">
        <v>350</v>
      </c>
      <c r="P14" s="9">
        <v>0</v>
      </c>
    </row>
    <row r="15" spans="1:16" ht="15" customHeight="1">
      <c r="A15" s="7">
        <v>7</v>
      </c>
      <c r="B15" s="7" t="s">
        <v>14</v>
      </c>
      <c r="C15" s="8">
        <f t="shared" si="0"/>
        <v>2000</v>
      </c>
      <c r="D15" s="9">
        <v>0</v>
      </c>
      <c r="E15" s="10">
        <v>325</v>
      </c>
      <c r="F15" s="10">
        <v>0</v>
      </c>
      <c r="G15" s="10">
        <v>0</v>
      </c>
      <c r="H15" s="10">
        <v>375</v>
      </c>
      <c r="I15" s="10">
        <v>325</v>
      </c>
      <c r="J15" s="10">
        <v>0</v>
      </c>
      <c r="K15" s="9">
        <v>275</v>
      </c>
      <c r="L15" s="9">
        <v>375</v>
      </c>
      <c r="M15" s="9">
        <v>0</v>
      </c>
      <c r="N15" s="9">
        <v>0</v>
      </c>
      <c r="O15" s="9">
        <v>325</v>
      </c>
      <c r="P15" s="9">
        <v>0</v>
      </c>
    </row>
    <row r="16" spans="1:16" ht="15" customHeight="1">
      <c r="A16" s="7">
        <v>8</v>
      </c>
      <c r="B16" s="7" t="s">
        <v>15</v>
      </c>
      <c r="C16" s="8">
        <f t="shared" si="0"/>
        <v>1975</v>
      </c>
      <c r="D16" s="9">
        <v>0</v>
      </c>
      <c r="E16" s="10">
        <v>300</v>
      </c>
      <c r="F16" s="10">
        <v>300</v>
      </c>
      <c r="G16" s="10">
        <v>475</v>
      </c>
      <c r="H16" s="10">
        <v>425</v>
      </c>
      <c r="I16" s="10">
        <v>475</v>
      </c>
      <c r="J16" s="10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 customHeight="1">
      <c r="A17" s="7">
        <v>9</v>
      </c>
      <c r="B17" s="7" t="s">
        <v>30</v>
      </c>
      <c r="C17" s="8">
        <f t="shared" si="0"/>
        <v>1675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250</v>
      </c>
      <c r="J17" s="10">
        <v>0</v>
      </c>
      <c r="K17" s="9">
        <v>0</v>
      </c>
      <c r="L17" s="9">
        <v>425</v>
      </c>
      <c r="M17" s="9">
        <v>0</v>
      </c>
      <c r="N17" s="9">
        <v>425</v>
      </c>
      <c r="O17" s="9">
        <v>575</v>
      </c>
      <c r="P17" s="9">
        <v>0</v>
      </c>
    </row>
    <row r="18" spans="1:16" ht="15" customHeight="1">
      <c r="A18" s="7">
        <v>10</v>
      </c>
      <c r="B18" s="7" t="s">
        <v>23</v>
      </c>
      <c r="C18" s="8">
        <f t="shared" si="0"/>
        <v>1325</v>
      </c>
      <c r="D18" s="9">
        <v>0</v>
      </c>
      <c r="E18" s="10">
        <v>0</v>
      </c>
      <c r="F18" s="10">
        <v>425</v>
      </c>
      <c r="G18" s="10">
        <v>0</v>
      </c>
      <c r="H18" s="10">
        <v>575</v>
      </c>
      <c r="I18" s="10">
        <v>0</v>
      </c>
      <c r="J18" s="10">
        <v>0</v>
      </c>
      <c r="K18" s="9">
        <v>0</v>
      </c>
      <c r="L18" s="9">
        <v>0</v>
      </c>
      <c r="M18" s="9">
        <v>0</v>
      </c>
      <c r="N18" s="9">
        <v>325</v>
      </c>
      <c r="O18" s="9">
        <v>0</v>
      </c>
      <c r="P18" s="9">
        <v>0</v>
      </c>
    </row>
    <row r="19" spans="1:16" ht="15" customHeight="1">
      <c r="A19" s="7">
        <v>11</v>
      </c>
      <c r="B19" s="7" t="s">
        <v>22</v>
      </c>
      <c r="C19" s="9">
        <f t="shared" si="0"/>
        <v>1300</v>
      </c>
      <c r="D19" s="9">
        <v>0</v>
      </c>
      <c r="E19" s="10">
        <v>250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475</v>
      </c>
      <c r="L19" s="9">
        <v>0</v>
      </c>
      <c r="M19" s="9">
        <v>0</v>
      </c>
      <c r="N19" s="9">
        <v>0</v>
      </c>
      <c r="O19" s="9">
        <v>0</v>
      </c>
      <c r="P19" s="9">
        <v>575</v>
      </c>
    </row>
    <row r="20" spans="1:16" ht="15" customHeight="1">
      <c r="A20" s="7">
        <v>12</v>
      </c>
      <c r="B20" s="7" t="s">
        <v>38</v>
      </c>
      <c r="C20" s="9">
        <f t="shared" si="0"/>
        <v>1050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9">
        <v>0</v>
      </c>
      <c r="L20" s="9">
        <v>0</v>
      </c>
      <c r="M20" s="9">
        <v>575</v>
      </c>
      <c r="N20" s="9">
        <v>0</v>
      </c>
      <c r="O20" s="9">
        <v>475</v>
      </c>
      <c r="P20" s="9">
        <v>0</v>
      </c>
    </row>
    <row r="21" spans="1:16" ht="15" customHeight="1">
      <c r="A21" s="7">
        <v>13</v>
      </c>
      <c r="B21" s="7" t="s">
        <v>8</v>
      </c>
      <c r="C21" s="9">
        <f t="shared" si="0"/>
        <v>1000</v>
      </c>
      <c r="D21" s="9">
        <v>425</v>
      </c>
      <c r="E21" s="10">
        <v>0</v>
      </c>
      <c r="F21" s="10">
        <v>575</v>
      </c>
      <c r="G21" s="10">
        <v>0</v>
      </c>
      <c r="H21" s="10">
        <v>0</v>
      </c>
      <c r="I21" s="10">
        <v>0</v>
      </c>
      <c r="J21" s="1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>
      <c r="A22" s="7">
        <v>14</v>
      </c>
      <c r="B22" s="7" t="s">
        <v>24</v>
      </c>
      <c r="C22" s="9">
        <f t="shared" si="0"/>
        <v>985</v>
      </c>
      <c r="D22" s="9">
        <v>0</v>
      </c>
      <c r="E22" s="10">
        <v>160</v>
      </c>
      <c r="F22" s="10">
        <v>250</v>
      </c>
      <c r="G22" s="10">
        <v>0</v>
      </c>
      <c r="H22" s="10">
        <v>0</v>
      </c>
      <c r="I22" s="10">
        <v>0</v>
      </c>
      <c r="J22" s="10">
        <v>0</v>
      </c>
      <c r="K22" s="9">
        <v>0</v>
      </c>
      <c r="L22" s="9">
        <v>0</v>
      </c>
      <c r="M22" s="9">
        <v>0</v>
      </c>
      <c r="N22" s="9">
        <v>575</v>
      </c>
      <c r="O22" s="9">
        <v>0</v>
      </c>
      <c r="P22" s="9">
        <v>0</v>
      </c>
    </row>
    <row r="23" spans="1:16" ht="15" customHeight="1">
      <c r="A23" s="7">
        <v>15</v>
      </c>
      <c r="B23" s="7" t="s">
        <v>39</v>
      </c>
      <c r="C23" s="9">
        <f t="shared" si="0"/>
        <v>900</v>
      </c>
      <c r="D23" s="9">
        <v>0</v>
      </c>
      <c r="E23" s="10">
        <v>0</v>
      </c>
      <c r="F23" s="10">
        <v>175</v>
      </c>
      <c r="G23" s="10">
        <v>0</v>
      </c>
      <c r="H23" s="10">
        <v>350</v>
      </c>
      <c r="I23" s="10">
        <v>0</v>
      </c>
      <c r="J23" s="10">
        <v>0</v>
      </c>
      <c r="K23" s="9">
        <v>0</v>
      </c>
      <c r="L23" s="9">
        <v>0</v>
      </c>
      <c r="M23" s="9">
        <v>375</v>
      </c>
      <c r="N23" s="9">
        <v>0</v>
      </c>
      <c r="O23" s="9">
        <v>0</v>
      </c>
      <c r="P23" s="9">
        <v>0</v>
      </c>
    </row>
    <row r="24" spans="1:16" ht="15" customHeight="1">
      <c r="A24" s="7">
        <v>16</v>
      </c>
      <c r="B24" s="7" t="s">
        <v>12</v>
      </c>
      <c r="C24" s="9">
        <f t="shared" si="0"/>
        <v>725</v>
      </c>
      <c r="D24" s="9">
        <v>350</v>
      </c>
      <c r="E24" s="10">
        <v>0</v>
      </c>
      <c r="F24" s="10">
        <v>375</v>
      </c>
      <c r="G24" s="10">
        <v>0</v>
      </c>
      <c r="H24" s="10">
        <v>0</v>
      </c>
      <c r="I24" s="10">
        <v>0</v>
      </c>
      <c r="J24" s="10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>
      <c r="A25" s="7">
        <v>17</v>
      </c>
      <c r="B25" s="7" t="s">
        <v>10</v>
      </c>
      <c r="C25" s="9">
        <f t="shared" si="0"/>
        <v>700</v>
      </c>
      <c r="D25" s="9">
        <v>0</v>
      </c>
      <c r="E25" s="10">
        <v>375</v>
      </c>
      <c r="F25" s="10">
        <v>325</v>
      </c>
      <c r="G25" s="10">
        <v>0</v>
      </c>
      <c r="H25" s="10">
        <v>0</v>
      </c>
      <c r="I25" s="10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7">
        <v>18</v>
      </c>
      <c r="B26" s="7" t="s">
        <v>29</v>
      </c>
      <c r="C26" s="9">
        <f t="shared" si="0"/>
        <v>575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375</v>
      </c>
      <c r="J26" s="9">
        <v>0</v>
      </c>
      <c r="K26" s="9">
        <v>200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7">
        <v>19</v>
      </c>
      <c r="B27" s="7" t="s">
        <v>21</v>
      </c>
      <c r="C27" s="9">
        <f t="shared" si="0"/>
        <v>525</v>
      </c>
      <c r="D27" s="9">
        <v>0</v>
      </c>
      <c r="E27" s="10">
        <v>350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9">
        <v>175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7">
        <v>20</v>
      </c>
      <c r="B28" s="7" t="s">
        <v>46</v>
      </c>
      <c r="C28" s="9">
        <f t="shared" si="0"/>
        <v>475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9">
        <v>0</v>
      </c>
      <c r="L28" s="9">
        <v>0</v>
      </c>
      <c r="M28" s="9">
        <v>0</v>
      </c>
      <c r="N28" s="9">
        <v>475</v>
      </c>
      <c r="O28" s="9">
        <v>0</v>
      </c>
      <c r="P28" s="9">
        <v>0</v>
      </c>
    </row>
    <row r="29" spans="1:16" ht="15" customHeight="1">
      <c r="A29" s="7">
        <v>20</v>
      </c>
      <c r="B29" s="7" t="s">
        <v>27</v>
      </c>
      <c r="C29" s="9">
        <f t="shared" si="0"/>
        <v>475</v>
      </c>
      <c r="D29" s="9">
        <v>0</v>
      </c>
      <c r="E29" s="10">
        <v>0</v>
      </c>
      <c r="F29" s="10">
        <v>0</v>
      </c>
      <c r="G29" s="10">
        <v>0</v>
      </c>
      <c r="H29" s="10">
        <v>475</v>
      </c>
      <c r="I29" s="10">
        <v>0</v>
      </c>
      <c r="J29" s="10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>
      <c r="A30" s="7">
        <v>20</v>
      </c>
      <c r="B30" s="7" t="s">
        <v>28</v>
      </c>
      <c r="C30" s="9">
        <f t="shared" si="0"/>
        <v>475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9">
        <v>475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7">
        <v>20</v>
      </c>
      <c r="B31" s="7" t="s">
        <v>33</v>
      </c>
      <c r="C31" s="9">
        <f t="shared" si="0"/>
        <v>475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175</v>
      </c>
      <c r="J31" s="9">
        <v>0</v>
      </c>
      <c r="K31" s="9">
        <v>300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>
      <c r="A32" s="7">
        <v>21</v>
      </c>
      <c r="B32" s="7" t="s">
        <v>20</v>
      </c>
      <c r="C32" s="9">
        <f t="shared" si="0"/>
        <v>425</v>
      </c>
      <c r="D32" s="9">
        <v>0</v>
      </c>
      <c r="E32" s="10">
        <v>425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7">
        <v>22</v>
      </c>
      <c r="B33" s="7" t="s">
        <v>35</v>
      </c>
      <c r="C33" s="9">
        <f t="shared" si="0"/>
        <v>375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9">
        <v>375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7">
        <v>23</v>
      </c>
      <c r="B34" s="7" t="s">
        <v>26</v>
      </c>
      <c r="C34" s="9">
        <f t="shared" si="0"/>
        <v>325</v>
      </c>
      <c r="D34" s="9">
        <v>0</v>
      </c>
      <c r="E34" s="10">
        <v>0</v>
      </c>
      <c r="F34" s="10">
        <v>0</v>
      </c>
      <c r="G34" s="10">
        <v>325</v>
      </c>
      <c r="H34" s="10">
        <v>0</v>
      </c>
      <c r="I34" s="10">
        <v>0</v>
      </c>
      <c r="J34" s="10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7">
        <v>24</v>
      </c>
      <c r="B35" s="7" t="s">
        <v>41</v>
      </c>
      <c r="C35" s="9">
        <f t="shared" si="0"/>
        <v>300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300</v>
      </c>
      <c r="N35" s="9">
        <v>0</v>
      </c>
      <c r="O35" s="9">
        <v>0</v>
      </c>
      <c r="P35" s="9">
        <v>0</v>
      </c>
    </row>
    <row r="36" spans="1:16" ht="15" customHeight="1">
      <c r="A36" s="7">
        <v>24</v>
      </c>
      <c r="B36" s="7" t="s">
        <v>47</v>
      </c>
      <c r="C36" s="9">
        <f t="shared" si="0"/>
        <v>300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300</v>
      </c>
    </row>
    <row r="37" spans="1:16" ht="15" customHeight="1">
      <c r="A37" s="7">
        <v>24</v>
      </c>
      <c r="B37" s="7" t="s">
        <v>37</v>
      </c>
      <c r="C37" s="9">
        <f t="shared" si="0"/>
        <v>300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9">
        <v>0</v>
      </c>
      <c r="L37" s="9">
        <v>300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>
      <c r="A38" s="7">
        <v>25</v>
      </c>
      <c r="B38" s="7" t="s">
        <v>45</v>
      </c>
      <c r="C38" s="9">
        <f t="shared" si="0"/>
        <v>275</v>
      </c>
      <c r="D38" s="9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9">
        <v>0</v>
      </c>
      <c r="L38" s="9">
        <v>0</v>
      </c>
      <c r="M38" s="9">
        <v>0</v>
      </c>
      <c r="N38" s="9">
        <v>0</v>
      </c>
      <c r="O38" s="9">
        <v>275</v>
      </c>
      <c r="P38" s="9">
        <v>0</v>
      </c>
    </row>
    <row r="39" spans="1:16" ht="15" customHeight="1">
      <c r="A39" s="7">
        <v>25</v>
      </c>
      <c r="B39" s="7" t="s">
        <v>40</v>
      </c>
      <c r="C39" s="9">
        <f t="shared" si="0"/>
        <v>275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9">
        <v>0</v>
      </c>
      <c r="L39" s="9">
        <v>0</v>
      </c>
      <c r="M39" s="9">
        <v>275</v>
      </c>
      <c r="N39" s="9">
        <v>0</v>
      </c>
      <c r="O39" s="9">
        <v>0</v>
      </c>
      <c r="P39" s="9">
        <v>0</v>
      </c>
    </row>
    <row r="40" spans="1:16" ht="15" customHeight="1">
      <c r="A40" s="7">
        <v>26</v>
      </c>
      <c r="B40" s="7" t="s">
        <v>36</v>
      </c>
      <c r="C40" s="9">
        <f t="shared" si="0"/>
        <v>225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9">
        <v>225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7">
        <v>26</v>
      </c>
      <c r="B41" s="7" t="s">
        <v>42</v>
      </c>
      <c r="C41" s="9">
        <f t="shared" si="0"/>
        <v>225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9">
        <v>0</v>
      </c>
      <c r="L41" s="9">
        <v>0</v>
      </c>
      <c r="M41" s="9">
        <v>225</v>
      </c>
      <c r="N41" s="9">
        <v>0</v>
      </c>
      <c r="O41" s="9">
        <v>0</v>
      </c>
      <c r="P41" s="9">
        <v>0</v>
      </c>
    </row>
    <row r="42" spans="1:16" ht="15" customHeight="1">
      <c r="A42" s="7">
        <v>26</v>
      </c>
      <c r="B42" s="7" t="s">
        <v>25</v>
      </c>
      <c r="C42" s="9">
        <f t="shared" si="0"/>
        <v>225</v>
      </c>
      <c r="D42" s="9">
        <v>0</v>
      </c>
      <c r="E42" s="10">
        <v>0</v>
      </c>
      <c r="F42" s="10">
        <v>225</v>
      </c>
      <c r="G42" s="10">
        <v>0</v>
      </c>
      <c r="H42" s="10">
        <v>0</v>
      </c>
      <c r="I42" s="10">
        <v>0</v>
      </c>
      <c r="J42" s="10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>
      <c r="A43" s="7">
        <v>26</v>
      </c>
      <c r="B43" s="7" t="s">
        <v>31</v>
      </c>
      <c r="C43" s="9">
        <f t="shared" si="0"/>
        <v>225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0">
        <v>225</v>
      </c>
      <c r="J43" s="10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7">
        <v>26</v>
      </c>
      <c r="B44" s="7" t="s">
        <v>32</v>
      </c>
      <c r="C44" s="9">
        <f t="shared" si="0"/>
        <v>200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200</v>
      </c>
      <c r="J44" s="1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7">
        <v>27</v>
      </c>
      <c r="B45" s="7" t="s">
        <v>34</v>
      </c>
      <c r="C45" s="9">
        <f t="shared" si="0"/>
        <v>145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145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 customHeight="1">
      <c r="A46" s="7">
        <v>28</v>
      </c>
      <c r="B46" s="7" t="s">
        <v>6</v>
      </c>
      <c r="C46" s="9">
        <f t="shared" si="0"/>
        <v>130</v>
      </c>
      <c r="D46" s="9">
        <v>0</v>
      </c>
      <c r="E46" s="10">
        <v>130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3" ht="12.75">
      <c r="A47" s="3"/>
      <c r="B47" s="3"/>
      <c r="C47" s="3"/>
    </row>
    <row r="48" spans="1:16" ht="18.75" customHeight="1">
      <c r="A48" s="17" t="s">
        <v>3</v>
      </c>
      <c r="B48" s="18"/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8.75" customHeight="1">
      <c r="A49" s="19" t="s">
        <v>4</v>
      </c>
      <c r="B49" s="20"/>
      <c r="C49" s="2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8.75" customHeight="1">
      <c r="A50" s="21" t="s">
        <v>5</v>
      </c>
      <c r="B50" s="22"/>
      <c r="C50" s="2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sheetProtection/>
  <mergeCells count="9">
    <mergeCell ref="A48:C48"/>
    <mergeCell ref="A49:C49"/>
    <mergeCell ref="A50:C50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2023-01-26T20:32:48Z</cp:lastPrinted>
  <dcterms:created xsi:type="dcterms:W3CDTF">2013-12-12T05:08:35Z</dcterms:created>
  <dcterms:modified xsi:type="dcterms:W3CDTF">2023-06-03T05:36:17Z</dcterms:modified>
  <cp:category/>
  <cp:version/>
  <cp:contentType/>
  <cp:contentStatus/>
</cp:coreProperties>
</file>