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10-25 - 9-25-25 (25 quarter)" sheetId="66" r:id="rId1"/>
    <sheet name="4-17-25 - 7-4-25 (24 quarter)" sheetId="65" state="hidden" r:id="rId2"/>
    <sheet name="1-23-25 - 4-11-25 (23 quarter)" sheetId="64" state="hidden" r:id="rId3"/>
    <sheet name="10-17-24 - 1-9-25 (22 quarter)" sheetId="63" state="hidden" r:id="rId4"/>
    <sheet name="7-11-24 - 10-10-24 (20 quarter)" sheetId="62" state="hidden" r:id="rId5"/>
    <sheet name="4-4-24 - 7-3-24 (19 quarter)" sheetId="61" state="hidden" r:id="rId6"/>
    <sheet name="1-4-24 - 3-28-24 (18 quarter)" sheetId="60" state="hidden" r:id="rId7"/>
    <sheet name="10-5-23 - 12-28-23 (17 quarter)" sheetId="59" state="hidden" r:id="rId8"/>
    <sheet name="7-13-23 - 9-28-23 (16 quarter)" sheetId="58" state="hidden" r:id="rId9"/>
    <sheet name="3-29-23 - 7-6-23 (15 quarterly)" sheetId="57" state="hidden" r:id="rId10"/>
    <sheet name="10-6-22 - 1-3-23 (14 month)" sheetId="56" state="hidden" r:id="rId11"/>
    <sheet name="7-14-22 - 9-29-22 (13 month)" sheetId="55" state="hidden" r:id="rId12"/>
    <sheet name="4-21-22 - 7-7-22 (12 month)" sheetId="54" state="hidden" r:id="rId13"/>
    <sheet name="1-13-22 - 4-14-22 (11 month)" sheetId="53" state="hidden" r:id="rId14"/>
    <sheet name="10-14-21 - 12-30-21 (10 month)" sheetId="52" state="hidden" r:id="rId15"/>
    <sheet name="4-29-21 - 7-15-21 (9 month)" sheetId="51" state="hidden" r:id="rId16"/>
    <sheet name="4-29-21 - 7-15-21 (8 month)" sheetId="50" state="hidden" r:id="rId17"/>
    <sheet name="1-21-21 - 4-22-21 (7 month)" sheetId="49" state="hidden" r:id="rId18"/>
    <sheet name="10-8-20 - 1-14-21 (6 month)" sheetId="48" state="hidden" r:id="rId19"/>
    <sheet name="7-16-20 - 10-1-20 (5 month)" sheetId="47" state="hidden" r:id="rId20"/>
    <sheet name="1-30-20 - 7-9-20 (4 month)" sheetId="46" state="hidden" r:id="rId21"/>
    <sheet name="10-17-19 - 1-23-20 (3 month)" sheetId="45" state="hidden" r:id="rId22"/>
    <sheet name="7-11-19 - 10-3-19 (2 month)" sheetId="44" state="hidden" r:id="rId23"/>
    <sheet name="4-4-19 - 6-27-19 (1 month)" sheetId="43" state="hidden" r:id="rId24"/>
  </sheets>
  <definedNames>
    <definedName name="_xlnm._FilterDatabase" localSheetId="21" hidden="1">'10-17-19 - 1-23-20 (3 month)'!$A$7:$P$57</definedName>
    <definedName name="_xlnm.Print_Area" localSheetId="21">'10-17-19 - 1-23-20 (3 month)'!$A$1:$P$61</definedName>
    <definedName name="_xlnm.Print_Area" localSheetId="3">'10-17-24 - 1-9-25 (22 quarter)'!$A$1:$O$62</definedName>
    <definedName name="_xlnm.Print_Area" localSheetId="7">'10-5-23 - 12-28-23 (17 quarter)'!$A$1:$P$76</definedName>
    <definedName name="_xlnm.Print_Area" localSheetId="2">'1-23-25 - 4-11-25 (23 quarter)'!$A$1:$O$62</definedName>
    <definedName name="_xlnm.Print_Area" localSheetId="6">'1-4-24 - 3-28-24 (18 quarter)'!$A$1:$P$65</definedName>
    <definedName name="_xlnm.Print_Area" localSheetId="9">'3-29-23 - 7-6-23 (15 quarterly)'!$A$1:$R$87</definedName>
    <definedName name="_xlnm.Print_Area" localSheetId="1">'4-17-25 - 7-4-25 (24 quarter)'!$A$1:$O$66</definedName>
    <definedName name="_xlnm.Print_Area" localSheetId="23">'4-4-19 - 6-27-19 (1 month)'!$A$1:$P$88</definedName>
    <definedName name="_xlnm.Print_Area" localSheetId="5">'4-4-24 - 7-3-24 (19 quarter)'!$A$1:$Q$55</definedName>
    <definedName name="_xlnm.Print_Area" localSheetId="0">'7-10-25 - 9-25-25 (25 quarter)'!$A$1:$O$52</definedName>
    <definedName name="_xlnm.Print_Area" localSheetId="22">'7-11-19 - 10-3-19 (2 month)'!$A$1:$P$65</definedName>
    <definedName name="_xlnm.Print_Area" localSheetId="4">'7-11-24 - 10-10-24 (20 quarter)'!$A$1:$Q$64</definedName>
    <definedName name="_xlnm.Print_Area" localSheetId="8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66" l="1"/>
  <c r="C39" i="66"/>
  <c r="C43" i="66"/>
  <c r="C40" i="66"/>
  <c r="C37" i="66"/>
  <c r="C23" i="66"/>
  <c r="C33" i="66"/>
  <c r="C32" i="66"/>
  <c r="C45" i="66" l="1"/>
  <c r="C17" i="66"/>
  <c r="C31" i="66"/>
  <c r="C15" i="66"/>
  <c r="C28" i="66"/>
  <c r="C25" i="66"/>
  <c r="C41" i="66"/>
  <c r="C38" i="66"/>
  <c r="C11" i="66"/>
  <c r="C35" i="66"/>
  <c r="C48" i="66" l="1"/>
  <c r="C20" i="66"/>
  <c r="C47" i="66"/>
  <c r="C42" i="66"/>
  <c r="C29" i="66"/>
  <c r="C24" i="66"/>
  <c r="C26" i="66"/>
  <c r="C36" i="66" l="1"/>
  <c r="C22" i="66"/>
  <c r="C12" i="66"/>
  <c r="C44" i="66"/>
  <c r="C9" i="66"/>
  <c r="C21" i="66"/>
  <c r="C34" i="66"/>
  <c r="C27" i="66"/>
  <c r="C8" i="66"/>
  <c r="C10" i="66"/>
  <c r="C13" i="66"/>
  <c r="C19" i="66"/>
  <c r="C16" i="66"/>
  <c r="C30" i="66"/>
  <c r="C18" i="66"/>
  <c r="C14" i="66"/>
  <c r="C62" i="65" l="1"/>
  <c r="C59" i="65"/>
  <c r="C54" i="65"/>
  <c r="C43" i="65"/>
  <c r="C30" i="65" l="1"/>
  <c r="C45" i="65"/>
  <c r="C23" i="65" l="1"/>
  <c r="C58" i="65" l="1"/>
  <c r="C53" i="65"/>
  <c r="C37" i="65"/>
  <c r="C48" i="65"/>
  <c r="C47" i="65"/>
  <c r="C46" i="65"/>
  <c r="C50" i="65"/>
  <c r="C27" i="65"/>
  <c r="C60" i="65" l="1"/>
  <c r="C56" i="65"/>
  <c r="C20" i="65" l="1"/>
  <c r="C61" i="65"/>
  <c r="C36" i="65"/>
  <c r="C33" i="65"/>
  <c r="C41" i="65"/>
  <c r="C35" i="65"/>
  <c r="C21" i="65" l="1"/>
  <c r="C18" i="65"/>
  <c r="C22" i="65"/>
  <c r="C19" i="65"/>
  <c r="C49" i="65"/>
  <c r="C42" i="65"/>
  <c r="C38" i="65"/>
  <c r="C26" i="65"/>
  <c r="C34" i="65"/>
  <c r="C24" i="65"/>
  <c r="C13" i="65" l="1"/>
  <c r="C29" i="65"/>
  <c r="C12" i="65"/>
  <c r="C39" i="65"/>
  <c r="C31" i="65"/>
  <c r="C15" i="65"/>
  <c r="C32" i="65" l="1"/>
  <c r="C55" i="65"/>
  <c r="C44" i="65"/>
  <c r="C10" i="65"/>
  <c r="C57" i="65"/>
  <c r="C28" i="65"/>
  <c r="C17" i="65"/>
  <c r="C11" i="65"/>
  <c r="C8" i="65"/>
  <c r="C40" i="65"/>
  <c r="C51" i="65"/>
  <c r="C52" i="65"/>
  <c r="C14" i="65"/>
  <c r="C25" i="65"/>
  <c r="C9" i="65"/>
  <c r="C16" i="65"/>
  <c r="C55" i="64" l="1"/>
  <c r="C44" i="64" l="1"/>
  <c r="C30" i="64" l="1"/>
  <c r="C52" i="64"/>
  <c r="C51" i="64"/>
  <c r="C57" i="64" l="1"/>
  <c r="C54" i="64"/>
  <c r="C26" i="64"/>
  <c r="C46" i="64"/>
  <c r="C56" i="64" l="1"/>
  <c r="C47" i="64"/>
  <c r="C36" i="64"/>
  <c r="C45" i="64"/>
  <c r="C42" i="64" l="1"/>
  <c r="C35" i="64"/>
  <c r="C48" i="64"/>
  <c r="C53" i="64" l="1"/>
  <c r="C41" i="64"/>
  <c r="C40" i="64" l="1"/>
  <c r="C50" i="64"/>
  <c r="C23" i="64"/>
  <c r="C37" i="64"/>
  <c r="C24" i="64"/>
  <c r="C58" i="64"/>
  <c r="C38" i="64"/>
  <c r="C31" i="64"/>
  <c r="C33" i="64"/>
  <c r="C20" i="64"/>
  <c r="C49" i="64"/>
  <c r="C34" i="64"/>
  <c r="C13" i="64"/>
  <c r="C28" i="64"/>
  <c r="C15" i="64"/>
  <c r="C22" i="64"/>
  <c r="C10" i="64" l="1"/>
  <c r="C29" i="64"/>
  <c r="C25" i="64"/>
  <c r="C39" i="64"/>
  <c r="C21" i="64"/>
  <c r="C11" i="64"/>
  <c r="C43" i="64"/>
  <c r="C8" i="64"/>
  <c r="C14" i="64"/>
  <c r="C32" i="64"/>
  <c r="C16" i="64"/>
  <c r="C27" i="64"/>
  <c r="C19" i="64"/>
  <c r="C9" i="64"/>
  <c r="C18" i="64"/>
  <c r="C12" i="64"/>
  <c r="C17" i="64"/>
  <c r="C52" i="63" l="1"/>
  <c r="C46" i="63"/>
  <c r="C57" i="63"/>
  <c r="C49" i="63" l="1"/>
  <c r="C53" i="63" l="1"/>
  <c r="C48" i="63"/>
  <c r="C23" i="63"/>
  <c r="C43" i="63"/>
  <c r="C47" i="63" l="1"/>
  <c r="C36" i="63"/>
  <c r="C54" i="63" l="1"/>
  <c r="C33" i="63"/>
  <c r="C44" i="63" l="1"/>
  <c r="C40" i="63"/>
  <c r="C42" i="63"/>
  <c r="C37" i="63"/>
  <c r="C55" i="63"/>
  <c r="C56" i="63"/>
  <c r="C34" i="63"/>
  <c r="C50" i="63"/>
  <c r="C28" i="63"/>
  <c r="C22" i="63"/>
  <c r="C51" i="63"/>
  <c r="C30" i="63"/>
  <c r="C15" i="63"/>
  <c r="C38" i="63"/>
  <c r="C35" i="63"/>
  <c r="C24" i="63"/>
  <c r="C29" i="63" l="1"/>
  <c r="C25" i="63"/>
  <c r="C18" i="63"/>
  <c r="C14" i="63"/>
  <c r="C26" i="63"/>
  <c r="C17" i="63"/>
  <c r="C31" i="63"/>
  <c r="C39" i="63" l="1"/>
  <c r="C20" i="63"/>
  <c r="C16" i="63"/>
  <c r="C32" i="63"/>
  <c r="C41" i="63"/>
  <c r="C8" i="63"/>
  <c r="C19" i="63"/>
  <c r="C9" i="63"/>
  <c r="C13" i="63"/>
  <c r="C10" i="63"/>
  <c r="C11" i="63"/>
  <c r="C21" i="63"/>
  <c r="C45" i="63"/>
  <c r="C12" i="63"/>
  <c r="C27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<sst xmlns="http://schemas.openxmlformats.org/spreadsheetml/2006/main" count="1541" uniqueCount="560">
  <si>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</si>
  <si>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</si>
  <si>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</si>
  <si>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</si>
  <si>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</si>
  <si>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</si>
  <si>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</si>
  <si>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</si>
  <si>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</si>
  <si>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</si>
  <si>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</si>
  <si>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</si>
  <si>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</si>
  <si>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</si>
  <si>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</si>
  <si>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</si>
  <si>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</si>
  <si>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</si>
  <si>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</si>
  <si>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</si>
  <si>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</si>
  <si>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</si>
  <si>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</si>
  <si>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</si>
  <si>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</si>
  <si>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</si>
  <si>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</si>
  <si>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</si>
  <si>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</si>
  <si>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</si>
  <si>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</si>
  <si>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</si>
  <si>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</si>
  <si>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</si>
  <si>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</si>
  <si>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</si>
  <si>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</si>
  <si>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</si>
  <si>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</si>
  <si>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</si>
  <si>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</si>
  <si>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</si>
  <si>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</si>
  <si>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</si>
  <si>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</si>
  <si>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</si>
  <si>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</si>
  <si>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</si>
  <si>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</si>
  <si>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</si>
  <si>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</si>
  <si>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</si>
  <si>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</si>
  <si>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</si>
  <si>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</si>
  <si>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</si>
  <si>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</si>
  <si>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</si>
  <si>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</si>
  <si>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</si>
  <si>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</si>
  <si>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</si>
  <si>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</si>
  <si>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</si>
  <si>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</si>
  <si>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</si>
  <si>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</si>
  <si>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</si>
  <si>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</si>
  <si>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</si>
  <si>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</si>
  <si>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</si>
  <si>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</si>
  <si>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</si>
  <si>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</si>
  <si>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</si>
  <si>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</si>
  <si>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</si>
  <si>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</si>
  <si>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</si>
  <si>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</si>
  <si>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</si>
  <si>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</si>
  <si>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</si>
  <si>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</si>
  <si>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</si>
  <si>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</si>
  <si>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</si>
  <si>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</si>
  <si>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</si>
  <si>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</si>
  <si>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</si>
  <si>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</si>
  <si>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</si>
  <si>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</si>
  <si>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</si>
  <si>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</si>
  <si>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</si>
  <si>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</si>
  <si>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</si>
  <si>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</si>
  <si>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</si>
  <si>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</si>
  <si>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</si>
  <si>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</si>
  <si>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</si>
  <si>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</si>
  <si>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</si>
  <si>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</si>
  <si>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</si>
  <si>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</si>
  <si>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</si>
  <si>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</si>
  <si>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</si>
  <si>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</si>
  <si>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</si>
  <si>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</si>
  <si>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</si>
  <si>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</si>
  <si>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</si>
  <si>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</si>
  <si>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</si>
  <si>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</si>
  <si>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</si>
  <si>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</si>
  <si>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</si>
  <si>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</si>
  <si>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</si>
  <si>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</si>
  <si>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</si>
  <si>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</si>
  <si>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</si>
  <si>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</si>
  <si>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</si>
  <si>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</si>
  <si>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</si>
  <si>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</si>
  <si>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</si>
  <si>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</si>
  <si>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</si>
  <si>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</si>
  <si>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</si>
  <si>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</si>
  <si>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</si>
  <si>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</si>
  <si>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</si>
  <si>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</si>
  <si>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</si>
  <si>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</si>
  <si>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</si>
  <si>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</si>
  <si>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</si>
  <si>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</si>
  <si>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</si>
  <si>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</si>
  <si>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</si>
  <si>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</si>
  <si>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</si>
  <si>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</si>
  <si>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</si>
  <si>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</si>
  <si>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</si>
  <si>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</si>
  <si>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</si>
  <si>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</si>
  <si>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</si>
  <si>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</si>
  <si>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</si>
  <si>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</si>
  <si>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</si>
  <si>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</si>
  <si>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</si>
  <si>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</si>
  <si>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</si>
  <si>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</si>
  <si>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</si>
  <si>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</si>
  <si>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</si>
  <si>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</si>
  <si>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</si>
  <si>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</si>
  <si>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</si>
  <si>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</si>
  <si>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</si>
  <si>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</si>
  <si>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</si>
  <si>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</si>
  <si>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</si>
  <si>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</si>
  <si>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</si>
  <si>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</si>
  <si>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</si>
  <si>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</si>
  <si>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</si>
  <si>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</si>
  <si>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</si>
  <si>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</si>
  <si>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</si>
  <si>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</si>
  <si>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</si>
  <si>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</si>
  <si>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</si>
  <si>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</si>
  <si>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</si>
  <si>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</si>
  <si>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</si>
  <si>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</si>
  <si>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</si>
  <si>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</si>
  <si>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</si>
  <si>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</si>
  <si>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</si>
  <si>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</si>
  <si>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</si>
  <si>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</si>
  <si>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</si>
  <si>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</si>
  <si>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</si>
  <si>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</si>
  <si>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</si>
  <si>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</si>
  <si>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</si>
  <si>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</si>
  <si>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</si>
  <si>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</si>
  <si>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</si>
  <si>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</si>
  <si>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</si>
  <si>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</si>
  <si>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</si>
  <si>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</si>
  <si>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</si>
  <si>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</si>
  <si>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</si>
  <si>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</si>
  <si>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</si>
  <si>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</si>
  <si>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</si>
  <si>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</si>
  <si>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</si>
  <si>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</si>
  <si>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</si>
  <si>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</si>
  <si>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</si>
  <si>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</si>
  <si>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</si>
  <si>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</si>
  <si>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</si>
  <si>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</si>
  <si>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</si>
  <si>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</si>
  <si>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</si>
  <si>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</si>
  <si>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</si>
  <si>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</si>
  <si>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</si>
  <si>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</si>
  <si>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</si>
  <si>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</si>
  <si>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</si>
  <si>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</si>
  <si>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</si>
  <si>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</si>
  <si>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</si>
  <si>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</si>
  <si>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</si>
  <si>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</si>
  <si>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</si>
  <si>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</si>
  <si>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</si>
  <si>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</si>
  <si>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</si>
  <si>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</si>
  <si>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</si>
  <si>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</si>
  <si>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</si>
  <si>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</si>
  <si>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</si>
  <si>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</si>
  <si>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</si>
  <si>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</si>
  <si>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</si>
  <si>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</si>
  <si>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</si>
  <si>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</si>
  <si>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</si>
  <si>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</si>
  <si>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</si>
  <si>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</si>
  <si>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</si>
  <si>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</si>
  <si>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</si>
  <si>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</si>
  <si>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</si>
  <si>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</si>
  <si>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</si>
  <si>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</si>
  <si>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</si>
  <si>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</si>
  <si>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</si>
  <si>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</si>
  <si>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</si>
  <si>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</si>
  <si>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</si>
  <si>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</si>
  <si>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</si>
  <si>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</si>
  <si>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</si>
  <si>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</si>
  <si>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</si>
  <si>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</si>
  <si>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</si>
  <si>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</si>
  <si>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</si>
  <si>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</si>
  <si>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</si>
  <si>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</si>
  <si>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</si>
  <si>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</si>
  <si>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</si>
  <si>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</si>
  <si>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</si>
  <si>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</si>
  <si>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</si>
  <si>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</si>
  <si>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</si>
  <si>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</si>
  <si>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</si>
  <si>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</si>
  <si>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</si>
  <si>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</si>
  <si>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</si>
  <si>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</si>
  <si>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</si>
  <si>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</si>
  <si>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</si>
  <si>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</si>
  <si>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</si>
  <si>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</si>
  <si>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</si>
  <si>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</si>
  <si>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</si>
  <si>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</si>
  <si>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</si>
  <si>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</si>
  <si>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</si>
  <si>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</si>
  <si>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</si>
  <si>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</si>
  <si>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</si>
  <si>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</si>
  <si>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</si>
  <si>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</si>
  <si>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</si>
  <si>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</si>
  <si>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</si>
  <si>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</si>
  <si>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</si>
  <si>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</si>
  <si>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</si>
  <si>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</si>
  <si>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</si>
  <si>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</si>
  <si>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</si>
  <si>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</si>
  <si>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</si>
  <si>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</si>
  <si>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</si>
  <si>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</si>
  <si>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</si>
  <si>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</si>
  <si>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</si>
  <si>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</si>
  <si>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</si>
  <si>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</si>
  <si>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</si>
  <si>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</si>
  <si>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</si>
  <si>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</si>
  <si>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</si>
  <si>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</si>
  <si>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</si>
  <si>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</si>
  <si>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</si>
  <si>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</si>
  <si>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</si>
  <si>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</si>
  <si>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</si>
  <si>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</si>
  <si>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</si>
  <si>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</si>
  <si>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</si>
  <si>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</si>
  <si>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</si>
  <si>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</si>
  <si>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</si>
  <si>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</si>
  <si>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</si>
  <si>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</si>
  <si>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</si>
  <si>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</si>
  <si>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</si>
  <si>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</si>
  <si>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</si>
  <si>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</si>
  <si>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</si>
  <si>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</si>
  <si>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</si>
  <si>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</si>
  <si>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</si>
  <si>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</si>
  <si>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</si>
  <si>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</si>
  <si>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</si>
  <si>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</si>
  <si>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</si>
  <si>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</si>
  <si>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</si>
  <si>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</si>
  <si>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</si>
  <si>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</si>
  <si>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</si>
  <si>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</si>
  <si>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</si>
  <si>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</si>
  <si>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</si>
  <si>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</si>
  <si>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</si>
  <si>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</si>
  <si>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</si>
  <si>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</si>
  <si>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</si>
  <si>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</si>
  <si>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</si>
  <si>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</si>
  <si>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</si>
  <si>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</si>
  <si>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</si>
  <si>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</si>
  <si>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</si>
  <si>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</si>
  <si>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</si>
  <si>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</si>
  <si>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</si>
  <si>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</si>
  <si>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</si>
  <si>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</si>
  <si>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</si>
  <si>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</si>
  <si>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</si>
  <si>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</si>
  <si>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</si>
  <si>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</si>
  <si>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</si>
  <si>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</si>
  <si>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</si>
  <si>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</si>
  <si>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</si>
  <si>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</si>
  <si>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</si>
  <si>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</si>
  <si>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</si>
  <si>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</si>
  <si>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</si>
  <si>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</si>
  <si>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</si>
  <si>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</si>
  <si>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</si>
  <si>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</si>
  <si>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</si>
  <si>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</si>
  <si>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</si>
  <si>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</si>
  <si>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</si>
  <si>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</si>
  <si>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</si>
  <si>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</si>
  <si>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</si>
  <si>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</si>
  <si>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</si>
  <si>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</si>
  <si>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</si>
  <si>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</si>
  <si>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</si>
  <si>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</si>
  <si>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</si>
  <si>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</si>
  <si>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</si>
  <si>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</si>
  <si>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</si>
  <si>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</si>
  <si>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</si>
  <si>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</si>
  <si>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</si>
  <si>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</si>
  <si>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</si>
  <si>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</si>
  <si>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</si>
  <si>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</si>
  <si>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</si>
  <si>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</si>
  <si>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</si>
  <si>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</si>
  <si>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</si>
  <si>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</si>
  <si>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</si>
  <si>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</si>
  <si>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</si>
  <si>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</si>
  <si>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</si>
  <si>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</si>
  <si>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</si>
  <si>
    <t>Lavear, Andrew</t>
  </si>
  <si>
    <t>QUARTERLY EVENT:  THURSDAY 1/23/25</t>
  </si>
  <si>
    <t>Wix, Markus</t>
  </si>
  <si>
    <t>Adkins, Tim</t>
  </si>
  <si>
    <t>Hempe, George</t>
  </si>
  <si>
    <t>Serra, Tony</t>
  </si>
  <si>
    <t>Torzewski, Damian</t>
  </si>
  <si>
    <t>Salter, Gary</t>
  </si>
  <si>
    <t>Totten, Mark</t>
  </si>
  <si>
    <t>Miller, John</t>
  </si>
  <si>
    <t>Wix, Mark</t>
  </si>
  <si>
    <t>Taylor, Ricky</t>
  </si>
  <si>
    <t>Barbara, Charlene</t>
  </si>
  <si>
    <t>Santiago, Fredrick</t>
  </si>
  <si>
    <t>Hollaway, Barbara</t>
  </si>
  <si>
    <t>McGrath, Cathy</t>
  </si>
  <si>
    <t>Torez, Mark</t>
  </si>
  <si>
    <t>Hebison, Kent</t>
  </si>
  <si>
    <t>QUARTERLY EVENT:  THURSDAY 4/17/25</t>
  </si>
  <si>
    <t>Brookshire, Mason</t>
  </si>
  <si>
    <t>Arnstein, Therece</t>
  </si>
  <si>
    <t>Garcia, Renea</t>
  </si>
  <si>
    <t>Miller, Jon</t>
  </si>
  <si>
    <t>Gibson, Heather</t>
  </si>
  <si>
    <t>Gibson, Dale</t>
  </si>
  <si>
    <t>Tindall, Billy</t>
  </si>
  <si>
    <t>Barton, Brad</t>
  </si>
  <si>
    <t>Beck, Travis</t>
  </si>
  <si>
    <t>Symbol, Martin</t>
  </si>
  <si>
    <t>Scharp, Cindy</t>
  </si>
  <si>
    <t>Edwards, Carl</t>
  </si>
  <si>
    <t>Colins, Teresa</t>
  </si>
  <si>
    <t>Hooyman, Austin</t>
  </si>
  <si>
    <t>Bristow, Greg</t>
  </si>
  <si>
    <t>Wilson, Silvia</t>
  </si>
  <si>
    <t>Young, Kyle</t>
  </si>
  <si>
    <t>Garvey, Lexi</t>
  </si>
  <si>
    <t>QUARTERLY EVENT:  THURSDAY 7/10/25</t>
  </si>
  <si>
    <t>Ross, Jerod</t>
  </si>
  <si>
    <t>Weller, Tilena</t>
  </si>
  <si>
    <t>Heydemann, Alec</t>
  </si>
  <si>
    <t>QUARTERLY EVENT:  THURSDAY 10/2/25</t>
  </si>
  <si>
    <t>Villarreal, Liz</t>
  </si>
  <si>
    <t>Cymbol. Martin</t>
  </si>
  <si>
    <t>Shermentl, John</t>
  </si>
  <si>
    <t>Moore, Amanda</t>
  </si>
  <si>
    <t>Moore, Jason</t>
  </si>
  <si>
    <t>Kaus, Brian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</si>
</sst>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1" fontId="22" fillId="27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1" fontId="22" fillId="28" borderId="10" xfId="37" applyNumberFormat="1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J8" sqref="J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40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553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46" t="s">
        <v>176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16.5" customHeight="1" x14ac:dyDescent="0.2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45848</v>
      </c>
      <c r="E7" s="2">
        <v>45855</v>
      </c>
      <c r="F7" s="2">
        <v>45862</v>
      </c>
      <c r="G7" s="2">
        <v>45869</v>
      </c>
      <c r="H7" s="2">
        <v>45876</v>
      </c>
      <c r="I7" s="2">
        <v>45883</v>
      </c>
      <c r="J7" s="2">
        <v>45890</v>
      </c>
      <c r="K7" s="2">
        <v>45897</v>
      </c>
      <c r="L7" s="2">
        <v>45904</v>
      </c>
      <c r="M7" s="2">
        <v>45911</v>
      </c>
      <c r="N7" s="2">
        <v>45918</v>
      </c>
      <c r="O7" s="2">
        <v>45925</v>
      </c>
    </row>
    <row r="8" spans="1:15" ht="15" customHeight="1" x14ac:dyDescent="0.2">
      <c r="A8" s="7">
        <v>1</v>
      </c>
      <c r="B8" s="7" t="s">
        <v>8</v>
      </c>
      <c r="C8" s="13">
        <f>SUM(D8:O8)</f>
        <v>2300</v>
      </c>
      <c r="D8" s="29">
        <v>575</v>
      </c>
      <c r="E8" s="29">
        <v>475</v>
      </c>
      <c r="F8" s="29">
        <v>275</v>
      </c>
      <c r="G8" s="29">
        <v>300</v>
      </c>
      <c r="H8" s="29">
        <v>200</v>
      </c>
      <c r="I8" s="29">
        <v>475</v>
      </c>
      <c r="J8" s="29"/>
      <c r="K8" s="29"/>
      <c r="L8" s="29"/>
      <c r="M8" s="29"/>
      <c r="N8" s="29"/>
      <c r="O8" s="29"/>
    </row>
    <row r="9" spans="1:15" ht="15" customHeight="1" x14ac:dyDescent="0.2">
      <c r="A9" s="7">
        <v>2</v>
      </c>
      <c r="B9" s="7" t="s">
        <v>368</v>
      </c>
      <c r="C9" s="13">
        <f>SUM(D9:O9)</f>
        <v>1650</v>
      </c>
      <c r="D9" s="29">
        <v>200</v>
      </c>
      <c r="E9" s="29">
        <v>425</v>
      </c>
      <c r="F9" s="29">
        <v>250</v>
      </c>
      <c r="G9" s="29">
        <v>425</v>
      </c>
      <c r="H9" s="29">
        <v>350</v>
      </c>
      <c r="I9" s="29">
        <v>0</v>
      </c>
      <c r="J9" s="29"/>
      <c r="K9" s="29"/>
      <c r="L9" s="29"/>
      <c r="M9" s="29"/>
      <c r="N9" s="29"/>
      <c r="O9" s="29"/>
    </row>
    <row r="10" spans="1:15" ht="15" customHeight="1" x14ac:dyDescent="0.2">
      <c r="A10" s="7">
        <v>3</v>
      </c>
      <c r="B10" s="7" t="s">
        <v>274</v>
      </c>
      <c r="C10" s="13">
        <f>SUM(D10:O10)</f>
        <v>1390</v>
      </c>
      <c r="D10" s="29">
        <v>375</v>
      </c>
      <c r="E10" s="29">
        <v>325</v>
      </c>
      <c r="F10" s="29">
        <v>0</v>
      </c>
      <c r="G10" s="29">
        <v>115</v>
      </c>
      <c r="H10" s="29">
        <v>275</v>
      </c>
      <c r="I10" s="29">
        <v>300</v>
      </c>
      <c r="J10" s="29"/>
      <c r="K10" s="29"/>
      <c r="L10" s="29"/>
      <c r="M10" s="29"/>
      <c r="N10" s="29"/>
      <c r="O10" s="29"/>
    </row>
    <row r="11" spans="1:15" ht="15" customHeight="1" x14ac:dyDescent="0.2">
      <c r="A11" s="7">
        <v>4</v>
      </c>
      <c r="B11" s="7" t="s">
        <v>538</v>
      </c>
      <c r="C11" s="13">
        <f>SUM(D11:O11)</f>
        <v>1240</v>
      </c>
      <c r="D11" s="29">
        <v>0</v>
      </c>
      <c r="E11" s="29">
        <v>160</v>
      </c>
      <c r="F11" s="29">
        <v>375</v>
      </c>
      <c r="G11" s="29">
        <v>0</v>
      </c>
      <c r="H11" s="29">
        <v>130</v>
      </c>
      <c r="I11" s="29">
        <v>575</v>
      </c>
      <c r="J11" s="29"/>
      <c r="K11" s="29"/>
      <c r="L11" s="29"/>
      <c r="M11" s="29"/>
      <c r="N11" s="29"/>
      <c r="O11" s="29"/>
    </row>
    <row r="12" spans="1:15" ht="15" customHeight="1" x14ac:dyDescent="0.2">
      <c r="A12" s="7">
        <v>5</v>
      </c>
      <c r="B12" s="7" t="s">
        <v>456</v>
      </c>
      <c r="C12" s="13">
        <f>SUM(D12:O12)</f>
        <v>1205</v>
      </c>
      <c r="D12" s="29">
        <v>275</v>
      </c>
      <c r="E12" s="29">
        <v>225</v>
      </c>
      <c r="F12" s="29">
        <v>575</v>
      </c>
      <c r="G12" s="29">
        <v>130</v>
      </c>
      <c r="H12" s="29">
        <v>0</v>
      </c>
      <c r="I12" s="29">
        <v>0</v>
      </c>
      <c r="J12" s="29"/>
      <c r="K12" s="29"/>
      <c r="L12" s="29"/>
      <c r="M12" s="29"/>
      <c r="N12" s="29"/>
      <c r="O12" s="29"/>
    </row>
    <row r="13" spans="1:15" ht="15" customHeight="1" x14ac:dyDescent="0.2">
      <c r="A13" s="7">
        <v>6</v>
      </c>
      <c r="B13" s="7" t="s">
        <v>496</v>
      </c>
      <c r="C13" s="13">
        <f>SUM(D13:O13)</f>
        <v>1145</v>
      </c>
      <c r="D13" s="29">
        <v>350</v>
      </c>
      <c r="E13" s="29">
        <v>0</v>
      </c>
      <c r="F13" s="29">
        <v>475</v>
      </c>
      <c r="G13" s="29">
        <v>160</v>
      </c>
      <c r="H13" s="29">
        <v>0</v>
      </c>
      <c r="I13" s="29">
        <v>160</v>
      </c>
      <c r="J13" s="29"/>
      <c r="K13" s="29"/>
      <c r="L13" s="29"/>
      <c r="M13" s="29"/>
      <c r="N13" s="29"/>
      <c r="O13" s="29"/>
    </row>
    <row r="14" spans="1:15" ht="15" customHeight="1" x14ac:dyDescent="0.2">
      <c r="A14" s="7">
        <v>7</v>
      </c>
      <c r="B14" s="7" t="s">
        <v>287</v>
      </c>
      <c r="C14" s="31">
        <f>SUM(D14:O14)</f>
        <v>1125</v>
      </c>
      <c r="D14" s="29">
        <v>145</v>
      </c>
      <c r="E14" s="29">
        <v>300</v>
      </c>
      <c r="F14" s="29">
        <v>200</v>
      </c>
      <c r="G14" s="29">
        <v>250</v>
      </c>
      <c r="H14" s="29">
        <v>115</v>
      </c>
      <c r="I14" s="29">
        <v>115</v>
      </c>
      <c r="J14" s="29"/>
      <c r="K14" s="29"/>
      <c r="L14" s="29"/>
      <c r="M14" s="29"/>
      <c r="N14" s="29"/>
      <c r="O14" s="29"/>
    </row>
    <row r="15" spans="1:15" ht="15" customHeight="1" x14ac:dyDescent="0.2">
      <c r="A15" s="7">
        <v>8</v>
      </c>
      <c r="B15" s="7" t="s">
        <v>269</v>
      </c>
      <c r="C15" s="13">
        <f>SUM(D15:O15)</f>
        <v>1080</v>
      </c>
      <c r="D15" s="29">
        <v>0</v>
      </c>
      <c r="E15" s="29">
        <v>0</v>
      </c>
      <c r="F15" s="29">
        <v>130</v>
      </c>
      <c r="G15" s="29">
        <v>375</v>
      </c>
      <c r="H15" s="29">
        <v>225</v>
      </c>
      <c r="I15" s="29">
        <v>350</v>
      </c>
      <c r="J15" s="29"/>
      <c r="K15" s="29"/>
      <c r="L15" s="29"/>
      <c r="M15" s="29"/>
      <c r="N15" s="29"/>
      <c r="O15" s="29"/>
    </row>
    <row r="16" spans="1:15" ht="15" customHeight="1" x14ac:dyDescent="0.2">
      <c r="A16" s="7">
        <v>9</v>
      </c>
      <c r="B16" s="7" t="s">
        <v>518</v>
      </c>
      <c r="C16" s="13">
        <f>SUM(D16:O16)</f>
        <v>1055</v>
      </c>
      <c r="D16" s="29">
        <v>325</v>
      </c>
      <c r="E16" s="29">
        <v>130</v>
      </c>
      <c r="F16" s="29">
        <v>0</v>
      </c>
      <c r="G16" s="29">
        <v>350</v>
      </c>
      <c r="H16" s="29">
        <v>0</v>
      </c>
      <c r="I16" s="29">
        <v>250</v>
      </c>
      <c r="J16" s="29"/>
      <c r="K16" s="29"/>
      <c r="L16" s="29"/>
      <c r="M16" s="29"/>
      <c r="N16" s="29"/>
      <c r="O16" s="29"/>
    </row>
    <row r="17" spans="1:15" ht="15" customHeight="1" x14ac:dyDescent="0.2">
      <c r="A17" s="7">
        <v>10</v>
      </c>
      <c r="B17" s="7" t="s">
        <v>489</v>
      </c>
      <c r="C17" s="13">
        <f>SUM(D17:O17)</f>
        <v>975</v>
      </c>
      <c r="D17" s="29">
        <v>0</v>
      </c>
      <c r="E17" s="29">
        <v>0</v>
      </c>
      <c r="F17" s="29">
        <v>0</v>
      </c>
      <c r="G17" s="29">
        <v>325</v>
      </c>
      <c r="H17" s="29">
        <v>325</v>
      </c>
      <c r="I17" s="29">
        <v>325</v>
      </c>
      <c r="J17" s="29"/>
      <c r="K17" s="29"/>
      <c r="L17" s="29"/>
      <c r="M17" s="29"/>
      <c r="N17" s="29"/>
      <c r="O17" s="29"/>
    </row>
    <row r="18" spans="1:15" ht="15" customHeight="1" x14ac:dyDescent="0.2">
      <c r="A18" s="7">
        <v>11</v>
      </c>
      <c r="B18" s="7" t="s">
        <v>416</v>
      </c>
      <c r="C18" s="14">
        <f>SUM(D18:O18)</f>
        <v>925</v>
      </c>
      <c r="D18" s="29">
        <v>225</v>
      </c>
      <c r="E18" s="29">
        <v>275</v>
      </c>
      <c r="F18" s="29">
        <v>0</v>
      </c>
      <c r="G18" s="29">
        <v>0</v>
      </c>
      <c r="H18" s="29">
        <v>0</v>
      </c>
      <c r="I18" s="29">
        <v>425</v>
      </c>
      <c r="J18" s="29"/>
      <c r="K18" s="29"/>
      <c r="L18" s="29"/>
      <c r="M18" s="29"/>
      <c r="N18" s="29"/>
      <c r="O18" s="29"/>
    </row>
    <row r="19" spans="1:15" ht="15" customHeight="1" x14ac:dyDescent="0.2">
      <c r="A19" s="7">
        <v>12</v>
      </c>
      <c r="B19" s="7" t="s">
        <v>227</v>
      </c>
      <c r="C19" s="14">
        <f>SUM(D19:O19)</f>
        <v>870</v>
      </c>
      <c r="D19" s="29">
        <v>250</v>
      </c>
      <c r="E19" s="29">
        <v>200</v>
      </c>
      <c r="F19" s="29">
        <v>145</v>
      </c>
      <c r="G19" s="29">
        <v>275</v>
      </c>
      <c r="H19" s="29">
        <v>0</v>
      </c>
      <c r="I19" s="29">
        <v>0</v>
      </c>
      <c r="J19" s="29"/>
      <c r="K19" s="29"/>
      <c r="L19" s="29"/>
      <c r="M19" s="29"/>
      <c r="N19" s="29"/>
      <c r="O19" s="29"/>
    </row>
    <row r="20" spans="1:15" ht="15" customHeight="1" x14ac:dyDescent="0.2">
      <c r="A20" s="7">
        <v>13</v>
      </c>
      <c r="B20" s="7" t="s">
        <v>431</v>
      </c>
      <c r="C20" s="14">
        <f>SUM(D20:O20)</f>
        <v>845</v>
      </c>
      <c r="D20" s="29">
        <v>0</v>
      </c>
      <c r="E20" s="29">
        <v>145</v>
      </c>
      <c r="F20" s="29">
        <v>425</v>
      </c>
      <c r="G20" s="29">
        <v>0</v>
      </c>
      <c r="H20" s="29">
        <v>0</v>
      </c>
      <c r="I20" s="29">
        <v>275</v>
      </c>
      <c r="J20" s="29"/>
      <c r="K20" s="29"/>
      <c r="L20" s="29"/>
      <c r="M20" s="29"/>
      <c r="N20" s="29"/>
      <c r="O20" s="29"/>
    </row>
    <row r="21" spans="1:15" ht="15" customHeight="1" x14ac:dyDescent="0.2">
      <c r="A21" s="7">
        <v>14</v>
      </c>
      <c r="B21" s="7" t="s">
        <v>303</v>
      </c>
      <c r="C21" s="14">
        <f>SUM(D21:O21)</f>
        <v>825</v>
      </c>
      <c r="D21" s="29">
        <v>475</v>
      </c>
      <c r="E21" s="29">
        <v>350</v>
      </c>
      <c r="F21" s="29">
        <v>0</v>
      </c>
      <c r="G21" s="29">
        <v>0</v>
      </c>
      <c r="H21" s="29">
        <v>0</v>
      </c>
      <c r="I21" s="29">
        <v>0</v>
      </c>
      <c r="J21" s="29"/>
      <c r="K21" s="29"/>
      <c r="L21" s="29"/>
      <c r="M21" s="29"/>
      <c r="N21" s="29"/>
      <c r="O21" s="29"/>
    </row>
    <row r="22" spans="1:15" ht="15" customHeight="1" x14ac:dyDescent="0.2">
      <c r="A22" s="7">
        <v>15</v>
      </c>
      <c r="B22" s="7" t="s">
        <v>273</v>
      </c>
      <c r="C22" s="14">
        <f>SUM(D22:O22)</f>
        <v>800</v>
      </c>
      <c r="D22" s="29">
        <v>0</v>
      </c>
      <c r="E22" s="29">
        <v>0</v>
      </c>
      <c r="F22" s="29">
        <v>0</v>
      </c>
      <c r="G22" s="29">
        <v>0</v>
      </c>
      <c r="H22" s="29">
        <v>575</v>
      </c>
      <c r="I22" s="29">
        <v>225</v>
      </c>
      <c r="J22" s="29"/>
      <c r="K22" s="29"/>
      <c r="L22" s="29"/>
      <c r="M22" s="29"/>
      <c r="N22" s="29"/>
      <c r="O22" s="29"/>
    </row>
    <row r="23" spans="1:15" ht="15" customHeight="1" x14ac:dyDescent="0.2">
      <c r="A23" s="7">
        <v>16</v>
      </c>
      <c r="B23" s="7" t="s">
        <v>295</v>
      </c>
      <c r="C23" s="14">
        <f>SUM(D23:O23)</f>
        <v>750</v>
      </c>
      <c r="D23" s="29">
        <v>0</v>
      </c>
      <c r="E23" s="29">
        <v>0</v>
      </c>
      <c r="F23" s="29">
        <v>0</v>
      </c>
      <c r="G23" s="29">
        <v>0</v>
      </c>
      <c r="H23" s="29">
        <v>375</v>
      </c>
      <c r="I23" s="29">
        <v>375</v>
      </c>
      <c r="J23" s="29"/>
      <c r="K23" s="29"/>
      <c r="L23" s="29"/>
      <c r="M23" s="29"/>
      <c r="N23" s="29"/>
      <c r="O23" s="29"/>
    </row>
    <row r="24" spans="1:15" ht="15" customHeight="1" x14ac:dyDescent="0.2">
      <c r="A24" s="7">
        <v>17</v>
      </c>
      <c r="B24" s="7" t="s">
        <v>107</v>
      </c>
      <c r="C24" s="32">
        <f>SUM(D24:O24)</f>
        <v>690</v>
      </c>
      <c r="D24" s="29">
        <v>0</v>
      </c>
      <c r="E24" s="29">
        <v>375</v>
      </c>
      <c r="F24" s="29">
        <v>115</v>
      </c>
      <c r="G24" s="29">
        <v>200</v>
      </c>
      <c r="H24" s="29">
        <v>0</v>
      </c>
      <c r="I24" s="29">
        <v>0</v>
      </c>
      <c r="J24" s="29"/>
      <c r="K24" s="29"/>
      <c r="L24" s="29"/>
      <c r="M24" s="29"/>
      <c r="N24" s="29"/>
      <c r="O24" s="29"/>
    </row>
    <row r="25" spans="1:15" ht="15" customHeight="1" x14ac:dyDescent="0.2">
      <c r="A25" s="7">
        <v>18</v>
      </c>
      <c r="B25" s="7" t="s">
        <v>375</v>
      </c>
      <c r="C25" s="14">
        <f>SUM(D25:O25)</f>
        <v>635</v>
      </c>
      <c r="D25" s="29">
        <v>0</v>
      </c>
      <c r="E25" s="29">
        <v>0</v>
      </c>
      <c r="F25" s="29">
        <v>160</v>
      </c>
      <c r="G25" s="29">
        <v>0</v>
      </c>
      <c r="H25" s="29">
        <v>475</v>
      </c>
      <c r="I25" s="29">
        <v>0</v>
      </c>
      <c r="J25" s="29"/>
      <c r="K25" s="29"/>
      <c r="L25" s="29"/>
      <c r="M25" s="29"/>
      <c r="N25" s="29"/>
      <c r="O25" s="29"/>
    </row>
    <row r="26" spans="1:15" ht="15" customHeight="1" x14ac:dyDescent="0.2">
      <c r="A26" s="7">
        <v>19</v>
      </c>
      <c r="B26" s="7" t="s">
        <v>399</v>
      </c>
      <c r="C26" s="32">
        <f>SUM(D26:O26)</f>
        <v>575</v>
      </c>
      <c r="D26" s="29">
        <v>0</v>
      </c>
      <c r="E26" s="29">
        <v>575</v>
      </c>
      <c r="F26" s="29">
        <v>0</v>
      </c>
      <c r="G26" s="29">
        <v>0</v>
      </c>
      <c r="H26" s="29">
        <v>0</v>
      </c>
      <c r="I26" s="29">
        <v>0</v>
      </c>
      <c r="J26" s="29"/>
      <c r="K26" s="29"/>
      <c r="L26" s="29"/>
      <c r="M26" s="29"/>
      <c r="N26" s="29"/>
      <c r="O26" s="29"/>
    </row>
    <row r="27" spans="1:15" ht="15" customHeight="1" x14ac:dyDescent="0.2">
      <c r="A27" s="7">
        <v>19</v>
      </c>
      <c r="B27" s="7" t="s">
        <v>422</v>
      </c>
      <c r="C27" s="14">
        <f>SUM(D27:O27)</f>
        <v>575</v>
      </c>
      <c r="D27" s="29">
        <v>0</v>
      </c>
      <c r="E27" s="29">
        <v>0</v>
      </c>
      <c r="F27" s="29">
        <v>0</v>
      </c>
      <c r="G27" s="29">
        <v>575</v>
      </c>
      <c r="H27" s="29">
        <v>0</v>
      </c>
      <c r="I27" s="29">
        <v>0</v>
      </c>
      <c r="J27" s="29"/>
      <c r="K27" s="29"/>
      <c r="L27" s="29"/>
      <c r="M27" s="29"/>
      <c r="N27" s="29"/>
      <c r="O27" s="29"/>
    </row>
    <row r="28" spans="1:15" ht="15" customHeight="1" x14ac:dyDescent="0.2">
      <c r="A28" s="7">
        <v>20</v>
      </c>
      <c r="B28" s="7" t="s">
        <v>472</v>
      </c>
      <c r="C28" s="14">
        <f>SUM(D28:O28)</f>
        <v>530</v>
      </c>
      <c r="D28" s="29">
        <v>130</v>
      </c>
      <c r="E28" s="29">
        <v>0</v>
      </c>
      <c r="F28" s="29">
        <v>0</v>
      </c>
      <c r="G28" s="29">
        <v>225</v>
      </c>
      <c r="H28" s="29">
        <v>0</v>
      </c>
      <c r="I28" s="29">
        <v>175</v>
      </c>
      <c r="J28" s="29"/>
      <c r="K28" s="29"/>
      <c r="L28" s="29"/>
      <c r="M28" s="29"/>
      <c r="N28" s="29"/>
      <c r="O28" s="29"/>
    </row>
    <row r="29" spans="1:15" ht="15" customHeight="1" x14ac:dyDescent="0.2">
      <c r="A29" s="7">
        <v>21</v>
      </c>
      <c r="B29" s="7" t="s">
        <v>66</v>
      </c>
      <c r="C29" s="32">
        <f>SUM(D29:O29)</f>
        <v>500</v>
      </c>
      <c r="D29" s="29">
        <v>0</v>
      </c>
      <c r="E29" s="29">
        <v>250</v>
      </c>
      <c r="F29" s="29">
        <v>0</v>
      </c>
      <c r="G29" s="29">
        <v>0</v>
      </c>
      <c r="H29" s="29">
        <v>250</v>
      </c>
      <c r="I29" s="29">
        <v>0</v>
      </c>
      <c r="J29" s="29"/>
      <c r="K29" s="29"/>
      <c r="L29" s="29"/>
      <c r="M29" s="29"/>
      <c r="N29" s="29"/>
      <c r="O29" s="29"/>
    </row>
    <row r="30" spans="1:15" ht="15" customHeight="1" x14ac:dyDescent="0.2">
      <c r="A30" s="7">
        <v>22</v>
      </c>
      <c r="B30" s="7" t="s">
        <v>471</v>
      </c>
      <c r="C30" s="14">
        <f>SUM(D30:O30)</f>
        <v>495</v>
      </c>
      <c r="D30" s="29">
        <v>175</v>
      </c>
      <c r="E30" s="29">
        <v>0</v>
      </c>
      <c r="F30" s="29">
        <v>0</v>
      </c>
      <c r="G30" s="29">
        <v>175</v>
      </c>
      <c r="H30" s="29">
        <v>145</v>
      </c>
      <c r="I30" s="29">
        <v>0</v>
      </c>
      <c r="J30" s="29"/>
      <c r="K30" s="29"/>
      <c r="L30" s="29"/>
      <c r="M30" s="29"/>
      <c r="N30" s="29"/>
      <c r="O30" s="29"/>
    </row>
    <row r="31" spans="1:15" ht="15" customHeight="1" x14ac:dyDescent="0.2">
      <c r="A31" s="7">
        <v>23</v>
      </c>
      <c r="B31" s="7" t="s">
        <v>482</v>
      </c>
      <c r="C31" s="14">
        <f>SUM(D31:O31)</f>
        <v>475</v>
      </c>
      <c r="D31" s="29">
        <v>0</v>
      </c>
      <c r="E31" s="29">
        <v>0</v>
      </c>
      <c r="F31" s="29">
        <v>0</v>
      </c>
      <c r="G31" s="29">
        <v>475</v>
      </c>
      <c r="H31" s="29">
        <v>0</v>
      </c>
      <c r="I31" s="29">
        <v>0</v>
      </c>
      <c r="J31" s="29"/>
      <c r="K31" s="29"/>
      <c r="L31" s="29"/>
      <c r="M31" s="29"/>
      <c r="N31" s="29"/>
      <c r="O31" s="29"/>
    </row>
    <row r="32" spans="1:15" ht="15" customHeight="1" x14ac:dyDescent="0.2">
      <c r="A32" s="7">
        <v>24</v>
      </c>
      <c r="B32" s="7" t="s">
        <v>524</v>
      </c>
      <c r="C32" s="14">
        <f>SUM(D32:O32)</f>
        <v>470</v>
      </c>
      <c r="D32" s="29">
        <v>0</v>
      </c>
      <c r="E32" s="29">
        <v>0</v>
      </c>
      <c r="F32" s="29">
        <v>325</v>
      </c>
      <c r="G32" s="29">
        <v>0</v>
      </c>
      <c r="H32" s="29">
        <v>0</v>
      </c>
      <c r="I32" s="29">
        <v>145</v>
      </c>
      <c r="J32" s="29"/>
      <c r="K32" s="29"/>
      <c r="L32" s="29"/>
      <c r="M32" s="29"/>
      <c r="N32" s="29"/>
      <c r="O32" s="29"/>
    </row>
    <row r="33" spans="1:15" ht="15" customHeight="1" x14ac:dyDescent="0.2">
      <c r="A33" s="7">
        <v>25</v>
      </c>
      <c r="B33" s="7" t="s">
        <v>555</v>
      </c>
      <c r="C33" s="32">
        <f>SUM(D33:O33)</f>
        <v>425</v>
      </c>
      <c r="D33" s="29">
        <v>0</v>
      </c>
      <c r="E33" s="29">
        <v>0</v>
      </c>
      <c r="F33" s="29">
        <v>0</v>
      </c>
      <c r="G33" s="29">
        <v>0</v>
      </c>
      <c r="H33" s="29">
        <v>425</v>
      </c>
      <c r="I33" s="29">
        <v>0</v>
      </c>
      <c r="J33" s="29"/>
      <c r="K33" s="29"/>
      <c r="L33" s="29"/>
      <c r="M33" s="29"/>
      <c r="N33" s="29"/>
      <c r="O33" s="29"/>
    </row>
    <row r="34" spans="1:15" ht="15" customHeight="1" x14ac:dyDescent="0.2">
      <c r="A34" s="7">
        <v>25</v>
      </c>
      <c r="B34" s="7" t="s">
        <v>499</v>
      </c>
      <c r="C34" s="14">
        <f>SUM(D34:O34)</f>
        <v>425</v>
      </c>
      <c r="D34" s="29">
        <v>425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/>
      <c r="K34" s="29"/>
      <c r="L34" s="29"/>
      <c r="M34" s="29"/>
      <c r="N34" s="29"/>
      <c r="O34" s="29"/>
    </row>
    <row r="35" spans="1:15" ht="15" customHeight="1" x14ac:dyDescent="0.2">
      <c r="A35" s="7">
        <v>26</v>
      </c>
      <c r="B35" s="7" t="s">
        <v>554</v>
      </c>
      <c r="C35" s="14">
        <f>SUM(D35:O35)</f>
        <v>350</v>
      </c>
      <c r="D35" s="29">
        <v>0</v>
      </c>
      <c r="E35" s="29">
        <v>0</v>
      </c>
      <c r="F35" s="29">
        <v>350</v>
      </c>
      <c r="G35" s="29">
        <v>0</v>
      </c>
      <c r="H35" s="29">
        <v>0</v>
      </c>
      <c r="I35" s="29">
        <v>0</v>
      </c>
      <c r="J35" s="29"/>
      <c r="K35" s="29"/>
      <c r="L35" s="29"/>
      <c r="M35" s="29"/>
      <c r="N35" s="29"/>
      <c r="O35" s="29"/>
    </row>
    <row r="36" spans="1:15" ht="15" customHeight="1" x14ac:dyDescent="0.2">
      <c r="A36" s="7">
        <v>27</v>
      </c>
      <c r="B36" s="7" t="s">
        <v>543</v>
      </c>
      <c r="C36" s="14">
        <f>SUM(D36:O36)</f>
        <v>300</v>
      </c>
      <c r="D36" s="29">
        <v>300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/>
      <c r="K36" s="29"/>
      <c r="L36" s="29"/>
      <c r="M36" s="29"/>
      <c r="N36" s="29"/>
      <c r="O36" s="29"/>
    </row>
    <row r="37" spans="1:15" ht="15" customHeight="1" x14ac:dyDescent="0.2">
      <c r="A37" s="7">
        <v>27</v>
      </c>
      <c r="B37" s="7" t="s">
        <v>556</v>
      </c>
      <c r="C37" s="32">
        <f>SUM(D37:O37)</f>
        <v>300</v>
      </c>
      <c r="D37" s="29">
        <v>0</v>
      </c>
      <c r="E37" s="29">
        <v>0</v>
      </c>
      <c r="F37" s="29">
        <v>0</v>
      </c>
      <c r="G37" s="29">
        <v>0</v>
      </c>
      <c r="H37" s="29">
        <v>300</v>
      </c>
      <c r="I37" s="29">
        <v>0</v>
      </c>
      <c r="J37" s="29"/>
      <c r="K37" s="29"/>
      <c r="L37" s="29"/>
      <c r="M37" s="29"/>
      <c r="N37" s="29"/>
      <c r="O37" s="29"/>
    </row>
    <row r="38" spans="1:15" ht="15" customHeight="1" x14ac:dyDescent="0.2">
      <c r="A38" s="7">
        <v>28</v>
      </c>
      <c r="B38" s="7" t="s">
        <v>451</v>
      </c>
      <c r="C38" s="14">
        <f>SUM(D38:O38)</f>
        <v>225</v>
      </c>
      <c r="D38" s="29">
        <v>0</v>
      </c>
      <c r="E38" s="29">
        <v>0</v>
      </c>
      <c r="F38" s="29">
        <v>225</v>
      </c>
      <c r="G38" s="29">
        <v>0</v>
      </c>
      <c r="H38" s="29">
        <v>0</v>
      </c>
      <c r="I38" s="29">
        <v>0</v>
      </c>
      <c r="J38" s="29"/>
      <c r="K38" s="29"/>
      <c r="L38" s="29"/>
      <c r="M38" s="29"/>
      <c r="N38" s="29"/>
      <c r="O38" s="29"/>
    </row>
    <row r="39" spans="1:15" ht="15" customHeight="1" x14ac:dyDescent="0.2">
      <c r="A39" s="7">
        <v>29</v>
      </c>
      <c r="B39" s="7" t="s">
        <v>420</v>
      </c>
      <c r="C39" s="32">
        <f>SUM(D39:O39)</f>
        <v>200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200</v>
      </c>
      <c r="J39" s="29"/>
      <c r="K39" s="29"/>
      <c r="L39" s="29"/>
      <c r="M39" s="29"/>
      <c r="N39" s="29"/>
      <c r="O39" s="29"/>
    </row>
    <row r="40" spans="1:15" ht="15" customHeight="1" x14ac:dyDescent="0.2">
      <c r="A40" s="7">
        <v>30</v>
      </c>
      <c r="B40" s="7" t="s">
        <v>557</v>
      </c>
      <c r="C40" s="32">
        <f>SUM(D40:O40)</f>
        <v>175</v>
      </c>
      <c r="D40" s="29">
        <v>0</v>
      </c>
      <c r="E40" s="29">
        <v>0</v>
      </c>
      <c r="F40" s="29">
        <v>0</v>
      </c>
      <c r="G40" s="29">
        <v>0</v>
      </c>
      <c r="H40" s="29">
        <v>175</v>
      </c>
      <c r="I40" s="29">
        <v>0</v>
      </c>
      <c r="J40" s="29"/>
      <c r="K40" s="29"/>
      <c r="L40" s="29"/>
      <c r="M40" s="29"/>
      <c r="N40" s="29"/>
      <c r="O40" s="29"/>
    </row>
    <row r="41" spans="1:15" ht="15" customHeight="1" x14ac:dyDescent="0.2">
      <c r="A41" s="7">
        <v>30</v>
      </c>
      <c r="B41" s="7" t="s">
        <v>88</v>
      </c>
      <c r="C41" s="32">
        <f>SUM(D41:O41)</f>
        <v>175</v>
      </c>
      <c r="D41" s="29">
        <v>0</v>
      </c>
      <c r="E41" s="29">
        <v>0</v>
      </c>
      <c r="F41" s="29">
        <v>175</v>
      </c>
      <c r="G41" s="29">
        <v>0</v>
      </c>
      <c r="H41" s="29">
        <v>0</v>
      </c>
      <c r="I41" s="29">
        <v>0</v>
      </c>
      <c r="J41" s="29"/>
      <c r="K41" s="29"/>
      <c r="L41" s="29"/>
      <c r="M41" s="29"/>
      <c r="N41" s="29"/>
      <c r="O41" s="29"/>
    </row>
    <row r="42" spans="1:15" ht="15" customHeight="1" x14ac:dyDescent="0.2">
      <c r="A42" s="7">
        <v>30</v>
      </c>
      <c r="B42" s="7" t="s">
        <v>145</v>
      </c>
      <c r="C42" s="32">
        <f>SUM(D42:O42)</f>
        <v>175</v>
      </c>
      <c r="D42" s="29">
        <v>0</v>
      </c>
      <c r="E42" s="29">
        <v>175</v>
      </c>
      <c r="F42" s="29">
        <v>0</v>
      </c>
      <c r="G42" s="29">
        <v>0</v>
      </c>
      <c r="H42" s="29">
        <v>0</v>
      </c>
      <c r="I42" s="29">
        <v>0</v>
      </c>
      <c r="J42" s="29"/>
      <c r="K42" s="29"/>
      <c r="L42" s="29"/>
      <c r="M42" s="29"/>
      <c r="N42" s="29"/>
      <c r="O42" s="29"/>
    </row>
    <row r="43" spans="1:15" ht="15" customHeight="1" x14ac:dyDescent="0.2">
      <c r="A43" s="7">
        <v>31</v>
      </c>
      <c r="B43" s="7" t="s">
        <v>558</v>
      </c>
      <c r="C43" s="32">
        <f>SUM(D43:O43)</f>
        <v>160</v>
      </c>
      <c r="D43" s="29">
        <v>0</v>
      </c>
      <c r="E43" s="29">
        <v>0</v>
      </c>
      <c r="F43" s="29">
        <v>0</v>
      </c>
      <c r="G43" s="29">
        <v>0</v>
      </c>
      <c r="H43" s="29">
        <v>160</v>
      </c>
      <c r="I43" s="29">
        <v>0</v>
      </c>
      <c r="J43" s="29"/>
      <c r="K43" s="29"/>
      <c r="L43" s="29"/>
      <c r="M43" s="29"/>
      <c r="N43" s="29"/>
      <c r="O43" s="29"/>
    </row>
    <row r="44" spans="1:15" ht="15" customHeight="1" x14ac:dyDescent="0.2">
      <c r="A44" s="7">
        <v>31</v>
      </c>
      <c r="B44" s="7" t="s">
        <v>525</v>
      </c>
      <c r="C44" s="14">
        <f>SUM(D44:O44)</f>
        <v>160</v>
      </c>
      <c r="D44" s="29">
        <v>160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/>
      <c r="K44" s="29"/>
      <c r="L44" s="29"/>
      <c r="M44" s="29"/>
      <c r="N44" s="29"/>
      <c r="O44" s="29"/>
    </row>
    <row r="45" spans="1:15" ht="15" customHeight="1" x14ac:dyDescent="0.2">
      <c r="A45" s="7">
        <v>32</v>
      </c>
      <c r="B45" s="7" t="s">
        <v>346</v>
      </c>
      <c r="C45" s="14">
        <f>SUM(D45:O45)</f>
        <v>145</v>
      </c>
      <c r="D45" s="29">
        <v>0</v>
      </c>
      <c r="E45" s="29">
        <v>0</v>
      </c>
      <c r="F45" s="29">
        <v>0</v>
      </c>
      <c r="G45" s="29">
        <v>145</v>
      </c>
      <c r="H45" s="29">
        <v>0</v>
      </c>
      <c r="I45" s="29">
        <v>0</v>
      </c>
      <c r="J45" s="29"/>
      <c r="K45" s="29"/>
      <c r="L45" s="29"/>
      <c r="M45" s="29"/>
      <c r="N45" s="29"/>
      <c r="O45" s="29"/>
    </row>
    <row r="46" spans="1:15" ht="15" customHeight="1" x14ac:dyDescent="0.2">
      <c r="A46" s="10">
        <v>33</v>
      </c>
      <c r="B46" s="10" t="s">
        <v>559</v>
      </c>
      <c r="C46" s="54">
        <f>SUM(D46:O46)</f>
        <v>130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130</v>
      </c>
      <c r="J46" s="29"/>
      <c r="K46" s="29"/>
      <c r="L46" s="29"/>
      <c r="M46" s="29"/>
      <c r="N46" s="29"/>
      <c r="O46" s="29"/>
    </row>
    <row r="47" spans="1:15" ht="15" customHeight="1" x14ac:dyDescent="0.2">
      <c r="A47" s="10">
        <v>34</v>
      </c>
      <c r="B47" s="10" t="s">
        <v>447</v>
      </c>
      <c r="C47" s="15">
        <f>SUM(D47:O47)</f>
        <v>115</v>
      </c>
      <c r="D47" s="29">
        <v>115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/>
      <c r="K47" s="29"/>
      <c r="L47" s="29"/>
      <c r="M47" s="29"/>
      <c r="N47" s="29"/>
      <c r="O47" s="29"/>
    </row>
    <row r="48" spans="1:15" ht="15" customHeight="1" x14ac:dyDescent="0.2">
      <c r="A48" s="10">
        <v>34</v>
      </c>
      <c r="B48" s="10" t="s">
        <v>468</v>
      </c>
      <c r="C48" s="54">
        <f>SUM(D48:O48)</f>
        <v>115</v>
      </c>
      <c r="D48" s="29">
        <v>0</v>
      </c>
      <c r="E48" s="29">
        <v>115</v>
      </c>
      <c r="F48" s="29">
        <v>0</v>
      </c>
      <c r="G48" s="29">
        <v>0</v>
      </c>
      <c r="H48" s="29">
        <v>0</v>
      </c>
      <c r="I48" s="29">
        <v>0</v>
      </c>
      <c r="J48" s="29"/>
      <c r="K48" s="29"/>
      <c r="L48" s="29"/>
      <c r="M48" s="29"/>
      <c r="N48" s="29"/>
      <c r="O48" s="29"/>
    </row>
    <row r="49" spans="1:15" ht="15" customHeight="1" x14ac:dyDescent="0.2">
      <c r="A49" s="27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8.75" customHeight="1" x14ac:dyDescent="0.25">
      <c r="A50" s="33" t="s">
        <v>3</v>
      </c>
      <c r="B50" s="34"/>
      <c r="C50" s="3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ht="18.75" customHeight="1" x14ac:dyDescent="0.25">
      <c r="A51" s="35" t="s">
        <v>4</v>
      </c>
      <c r="B51" s="36"/>
      <c r="C51" s="3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18.75" customHeight="1" x14ac:dyDescent="0.25">
      <c r="A52" s="37" t="s">
        <v>5</v>
      </c>
      <c r="B52" s="38"/>
      <c r="C52" s="3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</sheetData>
  <sortState ref="A8:O48">
    <sortCondition descending="1" ref="C8:C48"/>
  </sortState>
  <mergeCells count="9">
    <mergeCell ref="A50:C50"/>
    <mergeCell ref="A51:C51"/>
    <mergeCell ref="A52:C5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40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549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46" t="s">
        <v>176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16.5" customHeight="1" x14ac:dyDescent="0.2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45764</v>
      </c>
      <c r="E7" s="2">
        <v>45771</v>
      </c>
      <c r="F7" s="2">
        <v>45778</v>
      </c>
      <c r="G7" s="2">
        <v>45785</v>
      </c>
      <c r="H7" s="2">
        <v>45792</v>
      </c>
      <c r="I7" s="2">
        <v>45799</v>
      </c>
      <c r="J7" s="2">
        <v>45806</v>
      </c>
      <c r="K7" s="2">
        <v>45813</v>
      </c>
      <c r="L7" s="2">
        <v>45820</v>
      </c>
      <c r="M7" s="2">
        <v>45827</v>
      </c>
      <c r="N7" s="2">
        <v>45834</v>
      </c>
      <c r="O7" s="2">
        <v>45841</v>
      </c>
    </row>
    <row r="8" spans="1:15" ht="15" customHeight="1" x14ac:dyDescent="0.2">
      <c r="A8" s="7">
        <v>1</v>
      </c>
      <c r="B8" s="7" t="s">
        <v>295</v>
      </c>
      <c r="C8" s="13">
        <f t="shared" ref="C8:C39" si="0">SUM(D8:O8)</f>
        <v>3600</v>
      </c>
      <c r="D8" s="14">
        <v>300</v>
      </c>
      <c r="E8" s="14">
        <v>0</v>
      </c>
      <c r="F8" s="14">
        <v>475</v>
      </c>
      <c r="G8" s="14">
        <v>300</v>
      </c>
      <c r="H8" s="14">
        <v>225</v>
      </c>
      <c r="I8" s="14">
        <v>175</v>
      </c>
      <c r="J8" s="14">
        <v>425</v>
      </c>
      <c r="K8" s="14">
        <v>375</v>
      </c>
      <c r="L8" s="14">
        <v>350</v>
      </c>
      <c r="M8" s="14">
        <v>200</v>
      </c>
      <c r="N8" s="14">
        <v>475</v>
      </c>
      <c r="O8" s="14">
        <v>300</v>
      </c>
    </row>
    <row r="9" spans="1:15" ht="15" customHeight="1" x14ac:dyDescent="0.2">
      <c r="A9" s="7">
        <v>2</v>
      </c>
      <c r="B9" s="7" t="s">
        <v>287</v>
      </c>
      <c r="C9" s="31">
        <f t="shared" si="0"/>
        <v>2820</v>
      </c>
      <c r="D9" s="14">
        <v>325</v>
      </c>
      <c r="E9" s="14">
        <v>145</v>
      </c>
      <c r="F9" s="14">
        <v>200</v>
      </c>
      <c r="G9" s="14">
        <v>575</v>
      </c>
      <c r="H9" s="14">
        <v>425</v>
      </c>
      <c r="I9" s="14">
        <v>0</v>
      </c>
      <c r="J9" s="14">
        <v>325</v>
      </c>
      <c r="K9" s="14">
        <v>225</v>
      </c>
      <c r="L9" s="14">
        <v>115</v>
      </c>
      <c r="M9" s="14">
        <v>130</v>
      </c>
      <c r="N9" s="14">
        <v>130</v>
      </c>
      <c r="O9" s="14">
        <v>225</v>
      </c>
    </row>
    <row r="10" spans="1:15" ht="15" customHeight="1" x14ac:dyDescent="0.2">
      <c r="A10" s="7">
        <v>3</v>
      </c>
      <c r="B10" s="7" t="s">
        <v>431</v>
      </c>
      <c r="C10" s="13">
        <f t="shared" si="0"/>
        <v>2625</v>
      </c>
      <c r="D10" s="14">
        <v>175</v>
      </c>
      <c r="E10" s="14">
        <v>350</v>
      </c>
      <c r="F10" s="14">
        <v>175</v>
      </c>
      <c r="G10" s="14">
        <v>0</v>
      </c>
      <c r="H10" s="14">
        <v>375</v>
      </c>
      <c r="I10" s="14">
        <v>375</v>
      </c>
      <c r="J10" s="14">
        <v>160</v>
      </c>
      <c r="K10" s="14">
        <v>0</v>
      </c>
      <c r="L10" s="14">
        <v>375</v>
      </c>
      <c r="M10" s="14">
        <v>250</v>
      </c>
      <c r="N10" s="14">
        <v>115</v>
      </c>
      <c r="O10" s="14">
        <v>275</v>
      </c>
    </row>
    <row r="11" spans="1:15" ht="15" customHeight="1" x14ac:dyDescent="0.2">
      <c r="A11" s="7">
        <v>4</v>
      </c>
      <c r="B11" s="7" t="s">
        <v>416</v>
      </c>
      <c r="C11" s="13">
        <f t="shared" si="0"/>
        <v>2535</v>
      </c>
      <c r="D11" s="14">
        <v>475</v>
      </c>
      <c r="E11" s="14">
        <v>575</v>
      </c>
      <c r="F11" s="14">
        <v>115</v>
      </c>
      <c r="G11" s="14">
        <v>375</v>
      </c>
      <c r="H11" s="14">
        <v>0</v>
      </c>
      <c r="I11" s="14">
        <v>0</v>
      </c>
      <c r="J11" s="14">
        <v>375</v>
      </c>
      <c r="K11" s="14">
        <v>475</v>
      </c>
      <c r="L11" s="14">
        <v>0</v>
      </c>
      <c r="M11" s="14">
        <v>0</v>
      </c>
      <c r="N11" s="14">
        <v>145</v>
      </c>
      <c r="O11" s="14">
        <v>0</v>
      </c>
    </row>
    <row r="12" spans="1:15" ht="15" customHeight="1" x14ac:dyDescent="0.2">
      <c r="A12" s="7">
        <v>5</v>
      </c>
      <c r="B12" s="7" t="s">
        <v>471</v>
      </c>
      <c r="C12" s="13">
        <f t="shared" si="0"/>
        <v>2400</v>
      </c>
      <c r="D12" s="14">
        <v>575</v>
      </c>
      <c r="E12" s="14">
        <v>375</v>
      </c>
      <c r="F12" s="14">
        <v>275</v>
      </c>
      <c r="G12" s="14">
        <v>425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375</v>
      </c>
      <c r="N12" s="14">
        <v>0</v>
      </c>
      <c r="O12" s="14">
        <v>375</v>
      </c>
    </row>
    <row r="13" spans="1:15" ht="15" customHeight="1" x14ac:dyDescent="0.2">
      <c r="A13" s="7">
        <v>6</v>
      </c>
      <c r="B13" s="7" t="s">
        <v>518</v>
      </c>
      <c r="C13" s="13">
        <f t="shared" si="0"/>
        <v>2365</v>
      </c>
      <c r="D13" s="14">
        <v>425</v>
      </c>
      <c r="E13" s="14">
        <v>115</v>
      </c>
      <c r="F13" s="14">
        <v>300</v>
      </c>
      <c r="G13" s="14">
        <v>0</v>
      </c>
      <c r="H13" s="14">
        <v>475</v>
      </c>
      <c r="I13" s="14">
        <v>200</v>
      </c>
      <c r="J13" s="14">
        <v>0</v>
      </c>
      <c r="K13" s="14">
        <v>0</v>
      </c>
      <c r="L13" s="14">
        <v>0</v>
      </c>
      <c r="M13" s="14">
        <v>0</v>
      </c>
      <c r="N13" s="14">
        <v>425</v>
      </c>
      <c r="O13" s="14">
        <v>425</v>
      </c>
    </row>
    <row r="14" spans="1:15" ht="15" customHeight="1" x14ac:dyDescent="0.2">
      <c r="A14" s="7">
        <v>7</v>
      </c>
      <c r="B14" s="7" t="s">
        <v>227</v>
      </c>
      <c r="C14" s="13">
        <f t="shared" si="0"/>
        <v>2355</v>
      </c>
      <c r="D14" s="14">
        <v>145</v>
      </c>
      <c r="E14" s="14">
        <v>425</v>
      </c>
      <c r="F14" s="14">
        <v>130</v>
      </c>
      <c r="G14" s="14">
        <v>200</v>
      </c>
      <c r="H14" s="14">
        <v>250</v>
      </c>
      <c r="I14" s="14">
        <v>0</v>
      </c>
      <c r="J14" s="14">
        <v>250</v>
      </c>
      <c r="K14" s="14">
        <v>425</v>
      </c>
      <c r="L14" s="14">
        <v>225</v>
      </c>
      <c r="M14" s="14">
        <v>0</v>
      </c>
      <c r="N14" s="14">
        <v>160</v>
      </c>
      <c r="O14" s="14">
        <v>145</v>
      </c>
    </row>
    <row r="15" spans="1:15" ht="15" customHeight="1" x14ac:dyDescent="0.2">
      <c r="A15" s="7">
        <v>8</v>
      </c>
      <c r="B15" s="7" t="s">
        <v>496</v>
      </c>
      <c r="C15" s="13">
        <f t="shared" si="0"/>
        <v>2325</v>
      </c>
      <c r="D15" s="14">
        <v>0</v>
      </c>
      <c r="E15" s="14">
        <v>475</v>
      </c>
      <c r="F15" s="14">
        <v>575</v>
      </c>
      <c r="G15" s="14">
        <v>0</v>
      </c>
      <c r="H15" s="14">
        <v>175</v>
      </c>
      <c r="I15" s="14">
        <v>475</v>
      </c>
      <c r="J15" s="14">
        <v>275</v>
      </c>
      <c r="K15" s="14">
        <v>350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274</v>
      </c>
      <c r="C16" s="13">
        <f t="shared" si="0"/>
        <v>2155</v>
      </c>
      <c r="D16" s="14">
        <v>275</v>
      </c>
      <c r="E16" s="14">
        <v>275</v>
      </c>
      <c r="F16" s="14">
        <v>350</v>
      </c>
      <c r="G16" s="14">
        <v>160</v>
      </c>
      <c r="H16" s="14">
        <v>200</v>
      </c>
      <c r="I16" s="14">
        <v>145</v>
      </c>
      <c r="J16" s="14">
        <v>475</v>
      </c>
      <c r="K16" s="14">
        <v>115</v>
      </c>
      <c r="L16" s="14">
        <v>0</v>
      </c>
      <c r="M16" s="14">
        <v>0</v>
      </c>
      <c r="N16" s="14">
        <v>0</v>
      </c>
      <c r="O16" s="14">
        <v>160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1855</v>
      </c>
      <c r="D17" s="14">
        <v>375</v>
      </c>
      <c r="E17" s="14">
        <v>175</v>
      </c>
      <c r="F17" s="14">
        <v>250</v>
      </c>
      <c r="G17" s="14">
        <v>0</v>
      </c>
      <c r="H17" s="14">
        <v>130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350</v>
      </c>
      <c r="O17" s="14">
        <v>575</v>
      </c>
    </row>
    <row r="18" spans="1:15" ht="15" customHeight="1" x14ac:dyDescent="0.2">
      <c r="A18" s="7">
        <v>11</v>
      </c>
      <c r="B18" s="7" t="s">
        <v>467</v>
      </c>
      <c r="C18" s="14">
        <f t="shared" si="0"/>
        <v>1855</v>
      </c>
      <c r="D18" s="14">
        <v>0</v>
      </c>
      <c r="E18" s="14">
        <v>130</v>
      </c>
      <c r="F18" s="14">
        <v>425</v>
      </c>
      <c r="G18" s="14">
        <v>0</v>
      </c>
      <c r="H18" s="14">
        <v>0</v>
      </c>
      <c r="I18" s="14">
        <v>225</v>
      </c>
      <c r="J18" s="14">
        <v>575</v>
      </c>
      <c r="K18" s="14">
        <v>0</v>
      </c>
      <c r="L18" s="14">
        <v>0</v>
      </c>
      <c r="M18" s="14">
        <v>175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538</v>
      </c>
      <c r="C19" s="14">
        <f t="shared" si="0"/>
        <v>1720</v>
      </c>
      <c r="D19" s="14">
        <v>0</v>
      </c>
      <c r="E19" s="14">
        <v>0</v>
      </c>
      <c r="F19" s="14">
        <v>0</v>
      </c>
      <c r="G19" s="14">
        <v>225</v>
      </c>
      <c r="H19" s="14">
        <v>0</v>
      </c>
      <c r="I19" s="14">
        <v>325</v>
      </c>
      <c r="J19" s="14">
        <v>145</v>
      </c>
      <c r="K19" s="14">
        <v>0</v>
      </c>
      <c r="L19" s="14">
        <v>575</v>
      </c>
      <c r="M19" s="14">
        <v>0</v>
      </c>
      <c r="N19" s="14">
        <v>200</v>
      </c>
      <c r="O19" s="14">
        <v>250</v>
      </c>
    </row>
    <row r="20" spans="1:15" ht="15" customHeight="1" x14ac:dyDescent="0.2">
      <c r="A20" s="7">
        <v>13</v>
      </c>
      <c r="B20" s="7" t="s">
        <v>472</v>
      </c>
      <c r="C20" s="14">
        <f t="shared" si="0"/>
        <v>1685</v>
      </c>
      <c r="D20" s="14">
        <v>0</v>
      </c>
      <c r="E20" s="14">
        <v>0</v>
      </c>
      <c r="F20" s="14">
        <v>0</v>
      </c>
      <c r="G20" s="14">
        <v>0</v>
      </c>
      <c r="H20" s="14">
        <v>275</v>
      </c>
      <c r="I20" s="14">
        <v>350</v>
      </c>
      <c r="J20" s="14">
        <v>0</v>
      </c>
      <c r="K20" s="14">
        <v>325</v>
      </c>
      <c r="L20" s="14">
        <v>0</v>
      </c>
      <c r="M20" s="14">
        <v>160</v>
      </c>
      <c r="N20" s="14">
        <v>575</v>
      </c>
      <c r="O20" s="14">
        <v>0</v>
      </c>
    </row>
    <row r="21" spans="1:15" ht="15" customHeight="1" x14ac:dyDescent="0.2">
      <c r="A21" s="7">
        <v>14</v>
      </c>
      <c r="B21" s="7" t="s">
        <v>499</v>
      </c>
      <c r="C21" s="14">
        <f t="shared" si="0"/>
        <v>1635</v>
      </c>
      <c r="D21" s="14">
        <v>0</v>
      </c>
      <c r="E21" s="14">
        <v>0</v>
      </c>
      <c r="F21" s="14">
        <v>225</v>
      </c>
      <c r="G21" s="14">
        <v>115</v>
      </c>
      <c r="H21" s="14">
        <v>145</v>
      </c>
      <c r="I21" s="14">
        <v>300</v>
      </c>
      <c r="J21" s="14">
        <v>0</v>
      </c>
      <c r="K21" s="14">
        <v>0</v>
      </c>
      <c r="L21" s="14">
        <v>425</v>
      </c>
      <c r="M21" s="14">
        <v>425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66</v>
      </c>
      <c r="C22" s="14">
        <f t="shared" si="0"/>
        <v>1605</v>
      </c>
      <c r="D22" s="14">
        <v>0</v>
      </c>
      <c r="E22" s="14">
        <v>0</v>
      </c>
      <c r="F22" s="14">
        <v>0</v>
      </c>
      <c r="G22" s="14">
        <v>175</v>
      </c>
      <c r="H22" s="14">
        <v>0</v>
      </c>
      <c r="I22" s="14">
        <v>425</v>
      </c>
      <c r="J22" s="14">
        <v>130</v>
      </c>
      <c r="K22" s="14">
        <v>575</v>
      </c>
      <c r="L22" s="14">
        <v>0</v>
      </c>
      <c r="M22" s="14">
        <v>0</v>
      </c>
      <c r="N22" s="14">
        <v>300</v>
      </c>
      <c r="O22" s="14">
        <v>0</v>
      </c>
    </row>
    <row r="23" spans="1:15" ht="15" customHeight="1" x14ac:dyDescent="0.2">
      <c r="A23" s="7">
        <v>16</v>
      </c>
      <c r="B23" s="7" t="s">
        <v>269</v>
      </c>
      <c r="C23" s="14">
        <f t="shared" si="0"/>
        <v>1340</v>
      </c>
      <c r="D23" s="14">
        <v>0</v>
      </c>
      <c r="E23" s="14">
        <v>0</v>
      </c>
      <c r="F23" s="14">
        <v>0</v>
      </c>
      <c r="G23" s="14">
        <v>0</v>
      </c>
      <c r="H23" s="14">
        <v>115</v>
      </c>
      <c r="I23" s="14">
        <v>275</v>
      </c>
      <c r="J23" s="14">
        <v>300</v>
      </c>
      <c r="K23" s="14">
        <v>0</v>
      </c>
      <c r="L23" s="14">
        <v>0</v>
      </c>
      <c r="M23" s="14">
        <v>475</v>
      </c>
      <c r="N23" s="14">
        <v>175</v>
      </c>
      <c r="O23" s="14">
        <v>0</v>
      </c>
    </row>
    <row r="24" spans="1:15" ht="15" customHeight="1" x14ac:dyDescent="0.2">
      <c r="A24" s="7">
        <v>17</v>
      </c>
      <c r="B24" s="7" t="s">
        <v>303</v>
      </c>
      <c r="C24" s="14">
        <f t="shared" si="0"/>
        <v>1295</v>
      </c>
      <c r="D24" s="14">
        <v>0</v>
      </c>
      <c r="E24" s="14">
        <v>0</v>
      </c>
      <c r="F24" s="14">
        <v>375</v>
      </c>
      <c r="G24" s="14">
        <v>145</v>
      </c>
      <c r="H24" s="14">
        <v>0</v>
      </c>
      <c r="I24" s="14">
        <v>575</v>
      </c>
      <c r="J24" s="14">
        <v>200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399</v>
      </c>
      <c r="C25" s="14">
        <f t="shared" si="0"/>
        <v>1280</v>
      </c>
      <c r="D25" s="14">
        <v>115</v>
      </c>
      <c r="E25" s="14">
        <v>300</v>
      </c>
      <c r="F25" s="14">
        <v>0</v>
      </c>
      <c r="G25" s="14">
        <v>0</v>
      </c>
      <c r="H25" s="14">
        <v>0</v>
      </c>
      <c r="I25" s="14">
        <v>115</v>
      </c>
      <c r="J25" s="14">
        <v>0</v>
      </c>
      <c r="K25" s="14">
        <v>275</v>
      </c>
      <c r="L25" s="14">
        <v>475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368</v>
      </c>
      <c r="C26" s="14">
        <f t="shared" si="0"/>
        <v>1270</v>
      </c>
      <c r="D26" s="14">
        <v>0</v>
      </c>
      <c r="E26" s="14">
        <v>0</v>
      </c>
      <c r="F26" s="14">
        <v>145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300</v>
      </c>
      <c r="M26" s="14">
        <v>575</v>
      </c>
      <c r="N26" s="14">
        <v>250</v>
      </c>
      <c r="O26" s="14">
        <v>0</v>
      </c>
    </row>
    <row r="27" spans="1:15" ht="15" customHeight="1" x14ac:dyDescent="0.2">
      <c r="A27" s="7">
        <v>20</v>
      </c>
      <c r="B27" s="7" t="s">
        <v>92</v>
      </c>
      <c r="C27" s="14">
        <f t="shared" si="0"/>
        <v>1150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350</v>
      </c>
      <c r="K27" s="14">
        <v>0</v>
      </c>
      <c r="L27" s="14">
        <v>250</v>
      </c>
      <c r="M27" s="14">
        <v>225</v>
      </c>
      <c r="N27" s="14">
        <v>0</v>
      </c>
      <c r="O27" s="14">
        <v>325</v>
      </c>
    </row>
    <row r="28" spans="1:15" ht="15" customHeight="1" x14ac:dyDescent="0.2">
      <c r="A28" s="7">
        <v>21</v>
      </c>
      <c r="B28" s="7" t="s">
        <v>453</v>
      </c>
      <c r="C28" s="14">
        <f t="shared" si="0"/>
        <v>1075</v>
      </c>
      <c r="D28" s="14">
        <v>130</v>
      </c>
      <c r="E28" s="14">
        <v>325</v>
      </c>
      <c r="F28" s="14">
        <v>0</v>
      </c>
      <c r="G28" s="14">
        <v>475</v>
      </c>
      <c r="H28" s="14">
        <v>0</v>
      </c>
      <c r="I28" s="14">
        <v>0</v>
      </c>
      <c r="J28" s="14">
        <v>0</v>
      </c>
      <c r="K28" s="14">
        <v>0</v>
      </c>
      <c r="L28" s="14">
        <v>145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22</v>
      </c>
      <c r="B29" s="7" t="s">
        <v>533</v>
      </c>
      <c r="C29" s="14">
        <f t="shared" si="0"/>
        <v>945</v>
      </c>
      <c r="D29" s="14">
        <v>0</v>
      </c>
      <c r="E29" s="14">
        <v>160</v>
      </c>
      <c r="F29" s="14">
        <v>0</v>
      </c>
      <c r="G29" s="14">
        <v>0</v>
      </c>
      <c r="H29" s="14">
        <v>0</v>
      </c>
      <c r="I29" s="14">
        <v>250</v>
      </c>
      <c r="J29" s="14">
        <v>115</v>
      </c>
      <c r="K29" s="14">
        <v>0</v>
      </c>
      <c r="L29" s="14">
        <v>275</v>
      </c>
      <c r="M29" s="14">
        <v>145</v>
      </c>
      <c r="N29" s="14">
        <v>0</v>
      </c>
      <c r="O29" s="14">
        <v>0</v>
      </c>
    </row>
    <row r="30" spans="1:15" ht="15" customHeight="1" x14ac:dyDescent="0.2">
      <c r="A30" s="7">
        <v>23</v>
      </c>
      <c r="B30" s="7" t="s">
        <v>451</v>
      </c>
      <c r="C30" s="14">
        <f t="shared" si="0"/>
        <v>865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115</v>
      </c>
      <c r="N30" s="14">
        <v>275</v>
      </c>
      <c r="O30" s="14">
        <v>475</v>
      </c>
    </row>
    <row r="31" spans="1:15" ht="15" customHeight="1" x14ac:dyDescent="0.2">
      <c r="A31" s="7">
        <v>24</v>
      </c>
      <c r="B31" s="7" t="s">
        <v>88</v>
      </c>
      <c r="C31" s="14">
        <f t="shared" si="0"/>
        <v>835</v>
      </c>
      <c r="D31" s="14">
        <v>0</v>
      </c>
      <c r="E31" s="14">
        <v>250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160</v>
      </c>
      <c r="L31" s="14">
        <v>0</v>
      </c>
      <c r="M31" s="14">
        <v>0</v>
      </c>
      <c r="N31" s="14">
        <v>225</v>
      </c>
      <c r="O31" s="14">
        <v>200</v>
      </c>
    </row>
    <row r="32" spans="1:15" ht="15" customHeight="1" x14ac:dyDescent="0.2">
      <c r="A32" s="7">
        <v>25</v>
      </c>
      <c r="B32" s="7" t="s">
        <v>525</v>
      </c>
      <c r="C32" s="14">
        <f t="shared" si="0"/>
        <v>775</v>
      </c>
      <c r="D32" s="14">
        <v>250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175</v>
      </c>
      <c r="M32" s="14">
        <v>350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107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0</v>
      </c>
      <c r="H33" s="14">
        <v>325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375</v>
      </c>
      <c r="O33" s="14">
        <v>0</v>
      </c>
    </row>
    <row r="34" spans="1:15" ht="15" customHeight="1" x14ac:dyDescent="0.2">
      <c r="A34" s="7">
        <v>27</v>
      </c>
      <c r="B34" s="7" t="s">
        <v>534</v>
      </c>
      <c r="C34" s="14">
        <f t="shared" si="0"/>
        <v>625</v>
      </c>
      <c r="D34" s="14">
        <v>0</v>
      </c>
      <c r="E34" s="14">
        <v>0</v>
      </c>
      <c r="F34" s="14">
        <v>325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300</v>
      </c>
      <c r="N34" s="14">
        <v>0</v>
      </c>
      <c r="O34" s="14">
        <v>0</v>
      </c>
    </row>
    <row r="35" spans="1:15" ht="15" customHeight="1" x14ac:dyDescent="0.2">
      <c r="A35" s="7">
        <v>28</v>
      </c>
      <c r="B35" s="7" t="s">
        <v>539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29</v>
      </c>
      <c r="B36" s="7" t="s">
        <v>540</v>
      </c>
      <c r="C36" s="14">
        <f t="shared" si="0"/>
        <v>500</v>
      </c>
      <c r="D36" s="14">
        <v>0</v>
      </c>
      <c r="E36" s="14">
        <v>0</v>
      </c>
      <c r="F36" s="14">
        <v>0</v>
      </c>
      <c r="G36" s="14">
        <v>0</v>
      </c>
      <c r="H36" s="14">
        <v>300</v>
      </c>
      <c r="I36" s="14">
        <v>0</v>
      </c>
      <c r="J36" s="14">
        <v>0</v>
      </c>
      <c r="K36" s="14">
        <v>0</v>
      </c>
      <c r="L36" s="14">
        <v>200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30</v>
      </c>
      <c r="B37" s="7" t="s">
        <v>456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200</v>
      </c>
      <c r="L37" s="14">
        <v>0</v>
      </c>
      <c r="M37" s="14">
        <v>275</v>
      </c>
      <c r="N37" s="14">
        <v>0</v>
      </c>
      <c r="O37" s="14">
        <v>0</v>
      </c>
    </row>
    <row r="38" spans="1:15" ht="15" customHeight="1" x14ac:dyDescent="0.2">
      <c r="A38" s="7">
        <v>31</v>
      </c>
      <c r="B38" s="7" t="s">
        <v>536</v>
      </c>
      <c r="C38" s="14">
        <f t="shared" si="0"/>
        <v>455</v>
      </c>
      <c r="D38" s="14">
        <v>0</v>
      </c>
      <c r="E38" s="14">
        <v>0</v>
      </c>
      <c r="F38" s="14">
        <v>0</v>
      </c>
      <c r="G38" s="14">
        <v>325</v>
      </c>
      <c r="H38" s="14">
        <v>0</v>
      </c>
      <c r="I38" s="14">
        <v>0</v>
      </c>
      <c r="J38" s="14">
        <v>0</v>
      </c>
      <c r="K38" s="14">
        <v>0</v>
      </c>
      <c r="L38" s="14">
        <v>130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32</v>
      </c>
      <c r="B39" s="7" t="s">
        <v>214</v>
      </c>
      <c r="C39" s="14">
        <f t="shared" si="0"/>
        <v>385</v>
      </c>
      <c r="D39" s="14">
        <v>0</v>
      </c>
      <c r="E39" s="14">
        <v>225</v>
      </c>
      <c r="F39" s="14">
        <v>160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10">
        <v>33</v>
      </c>
      <c r="B40" s="10" t="s">
        <v>367</v>
      </c>
      <c r="C40" s="15">
        <f t="shared" ref="C40:C62" si="1">SUM(D40:O40)</f>
        <v>360</v>
      </c>
      <c r="D40" s="15">
        <v>200</v>
      </c>
      <c r="E40" s="15">
        <v>0</v>
      </c>
      <c r="F40" s="15">
        <v>0</v>
      </c>
      <c r="G40" s="15">
        <v>0</v>
      </c>
      <c r="H40" s="15">
        <v>160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</row>
    <row r="41" spans="1:15" ht="15" customHeight="1" x14ac:dyDescent="0.2">
      <c r="A41" s="10">
        <v>34</v>
      </c>
      <c r="B41" s="10" t="s">
        <v>447</v>
      </c>
      <c r="C41" s="15">
        <f t="shared" si="1"/>
        <v>350</v>
      </c>
      <c r="D41" s="15">
        <v>0</v>
      </c>
      <c r="E41" s="15">
        <v>0</v>
      </c>
      <c r="F41" s="15">
        <v>0</v>
      </c>
      <c r="G41" s="15">
        <v>0</v>
      </c>
      <c r="H41" s="15">
        <v>350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</row>
    <row r="42" spans="1:15" ht="15" customHeight="1" x14ac:dyDescent="0.2">
      <c r="A42" s="10">
        <v>34</v>
      </c>
      <c r="B42" s="10" t="s">
        <v>535</v>
      </c>
      <c r="C42" s="15">
        <f t="shared" si="1"/>
        <v>350</v>
      </c>
      <c r="D42" s="15">
        <v>0</v>
      </c>
      <c r="E42" s="15">
        <v>0</v>
      </c>
      <c r="F42" s="15">
        <v>0</v>
      </c>
      <c r="G42" s="15">
        <v>350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550</v>
      </c>
      <c r="C43" s="15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350</v>
      </c>
    </row>
    <row r="44" spans="1:15" ht="15" customHeight="1" x14ac:dyDescent="0.2">
      <c r="A44" s="10">
        <v>34</v>
      </c>
      <c r="B44" s="10" t="s">
        <v>205</v>
      </c>
      <c r="C44" s="15">
        <f t="shared" si="1"/>
        <v>350</v>
      </c>
      <c r="D44" s="15">
        <v>350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548</v>
      </c>
      <c r="C45" s="15">
        <f t="shared" si="1"/>
        <v>325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325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543</v>
      </c>
      <c r="C46" s="15">
        <f t="shared" si="1"/>
        <v>305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175</v>
      </c>
      <c r="K46" s="15">
        <v>130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273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300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544</v>
      </c>
      <c r="C48" s="15">
        <f t="shared" si="1"/>
        <v>250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250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537</v>
      </c>
      <c r="C49" s="15">
        <f t="shared" si="1"/>
        <v>250</v>
      </c>
      <c r="D49" s="15">
        <v>0</v>
      </c>
      <c r="E49" s="15">
        <v>0</v>
      </c>
      <c r="F49" s="15">
        <v>0</v>
      </c>
      <c r="G49" s="15">
        <v>250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542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225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517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532</v>
      </c>
      <c r="C52" s="15">
        <f t="shared" si="1"/>
        <v>200</v>
      </c>
      <c r="D52" s="15">
        <v>0</v>
      </c>
      <c r="E52" s="15">
        <v>200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545</v>
      </c>
      <c r="C53" s="15">
        <f t="shared" si="1"/>
        <v>175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175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551</v>
      </c>
      <c r="C54" s="15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175</v>
      </c>
    </row>
    <row r="55" spans="1:15" ht="15" customHeight="1" x14ac:dyDescent="0.2">
      <c r="A55" s="10">
        <v>42</v>
      </c>
      <c r="B55" s="10" t="s">
        <v>519</v>
      </c>
      <c r="C55" s="15">
        <f t="shared" si="1"/>
        <v>160</v>
      </c>
      <c r="D55" s="15">
        <v>160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541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160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547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160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30">
        <v>43</v>
      </c>
      <c r="B58" s="30" t="s">
        <v>546</v>
      </c>
      <c r="C58" s="29">
        <f t="shared" si="1"/>
        <v>145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145</v>
      </c>
      <c r="L58" s="29">
        <v>0</v>
      </c>
      <c r="M58" s="29">
        <v>0</v>
      </c>
      <c r="N58" s="29">
        <v>0</v>
      </c>
      <c r="O58" s="29">
        <v>0</v>
      </c>
    </row>
    <row r="59" spans="1:15" ht="15" customHeight="1" x14ac:dyDescent="0.2">
      <c r="A59" s="30">
        <v>44</v>
      </c>
      <c r="B59" s="30" t="s">
        <v>403</v>
      </c>
      <c r="C59" s="29">
        <f t="shared" si="1"/>
        <v>130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130</v>
      </c>
    </row>
    <row r="60" spans="1:15" ht="15" customHeight="1" x14ac:dyDescent="0.2">
      <c r="A60" s="30">
        <v>44</v>
      </c>
      <c r="B60" s="30" t="s">
        <v>260</v>
      </c>
      <c r="C60" s="29">
        <f t="shared" si="1"/>
        <v>130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130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</row>
    <row r="61" spans="1:15" ht="15" customHeight="1" x14ac:dyDescent="0.2">
      <c r="A61" s="30">
        <v>44</v>
      </c>
      <c r="B61" s="30" t="s">
        <v>145</v>
      </c>
      <c r="C61" s="29">
        <f t="shared" si="1"/>
        <v>130</v>
      </c>
      <c r="D61" s="29">
        <v>0</v>
      </c>
      <c r="E61" s="29">
        <v>0</v>
      </c>
      <c r="F61" s="29">
        <v>0</v>
      </c>
      <c r="G61" s="29">
        <v>130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</row>
    <row r="62" spans="1:15" ht="15" customHeight="1" x14ac:dyDescent="0.2">
      <c r="A62" s="30">
        <v>45</v>
      </c>
      <c r="B62" s="30" t="s">
        <v>552</v>
      </c>
      <c r="C62" s="29">
        <f t="shared" si="1"/>
        <v>115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115</v>
      </c>
    </row>
    <row r="63" spans="1:15" ht="15" customHeight="1" x14ac:dyDescent="0.2">
      <c r="A63" s="27"/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8.75" customHeight="1" x14ac:dyDescent="0.25">
      <c r="A64" s="33" t="s">
        <v>3</v>
      </c>
      <c r="B64" s="34"/>
      <c r="C64" s="3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18.75" customHeight="1" x14ac:dyDescent="0.25">
      <c r="A65" s="35" t="s">
        <v>4</v>
      </c>
      <c r="B65" s="36"/>
      <c r="C65" s="3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ht="18.75" customHeight="1" x14ac:dyDescent="0.25">
      <c r="A66" s="37" t="s">
        <v>5</v>
      </c>
      <c r="B66" s="38"/>
      <c r="C66" s="3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</sheetData>
  <sortState ref="A8:O62">
    <sortCondition descending="1" ref="C8:C62"/>
  </sortState>
  <mergeCells count="9">
    <mergeCell ref="A64:C64"/>
    <mergeCell ref="A65:C65"/>
    <mergeCell ref="A66:C6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40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530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46" t="s">
        <v>176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16.5" customHeight="1" x14ac:dyDescent="0.2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45680</v>
      </c>
      <c r="E7" s="2">
        <v>45687</v>
      </c>
      <c r="F7" s="2">
        <v>45694</v>
      </c>
      <c r="G7" s="2">
        <v>45701</v>
      </c>
      <c r="H7" s="2">
        <v>45708</v>
      </c>
      <c r="I7" s="2">
        <v>45715</v>
      </c>
      <c r="J7" s="2">
        <v>45722</v>
      </c>
      <c r="K7" s="2">
        <v>45729</v>
      </c>
      <c r="L7" s="2">
        <v>45736</v>
      </c>
      <c r="M7" s="2">
        <v>45743</v>
      </c>
      <c r="N7" s="2">
        <v>45751</v>
      </c>
      <c r="O7" s="2">
        <v>45757</v>
      </c>
    </row>
    <row r="8" spans="1:15" ht="15" customHeight="1" x14ac:dyDescent="0.2">
      <c r="A8" s="7">
        <v>1</v>
      </c>
      <c r="B8" s="7" t="s">
        <v>274</v>
      </c>
      <c r="C8" s="13">
        <f t="shared" ref="C8:C39" si="0">SUM(D8:O8)</f>
        <v>3480</v>
      </c>
      <c r="D8" s="14">
        <v>130</v>
      </c>
      <c r="E8" s="14">
        <v>0</v>
      </c>
      <c r="F8" s="14">
        <v>200</v>
      </c>
      <c r="G8" s="14">
        <v>575</v>
      </c>
      <c r="H8" s="14">
        <v>250</v>
      </c>
      <c r="I8" s="14">
        <v>575</v>
      </c>
      <c r="J8" s="14">
        <v>300</v>
      </c>
      <c r="K8" s="14">
        <v>275</v>
      </c>
      <c r="L8" s="14">
        <v>425</v>
      </c>
      <c r="M8" s="14">
        <v>375</v>
      </c>
      <c r="N8" s="14">
        <v>0</v>
      </c>
      <c r="O8" s="14">
        <v>375</v>
      </c>
    </row>
    <row r="9" spans="1:15" ht="15" customHeight="1" x14ac:dyDescent="0.2">
      <c r="A9" s="7">
        <v>2</v>
      </c>
      <c r="B9" s="7" t="s">
        <v>287</v>
      </c>
      <c r="C9" s="13">
        <f t="shared" si="0"/>
        <v>2755</v>
      </c>
      <c r="D9" s="14">
        <v>575</v>
      </c>
      <c r="E9" s="14">
        <v>300</v>
      </c>
      <c r="F9" s="14">
        <v>325</v>
      </c>
      <c r="G9" s="14">
        <v>145</v>
      </c>
      <c r="H9" s="14">
        <v>145</v>
      </c>
      <c r="I9" s="14">
        <v>115</v>
      </c>
      <c r="J9" s="14">
        <v>0</v>
      </c>
      <c r="K9" s="14">
        <v>475</v>
      </c>
      <c r="L9" s="14">
        <v>0</v>
      </c>
      <c r="M9" s="14">
        <v>0</v>
      </c>
      <c r="N9" s="14">
        <v>250</v>
      </c>
      <c r="O9" s="14">
        <v>425</v>
      </c>
    </row>
    <row r="10" spans="1:15" ht="15" customHeight="1" x14ac:dyDescent="0.2">
      <c r="A10" s="7">
        <v>3</v>
      </c>
      <c r="B10" s="7" t="s">
        <v>198</v>
      </c>
      <c r="C10" s="13">
        <f t="shared" si="0"/>
        <v>2550</v>
      </c>
      <c r="D10" s="14">
        <v>115</v>
      </c>
      <c r="E10" s="14">
        <v>160</v>
      </c>
      <c r="F10" s="14">
        <v>425</v>
      </c>
      <c r="G10" s="14">
        <v>0</v>
      </c>
      <c r="H10" s="14">
        <v>225</v>
      </c>
      <c r="I10" s="14">
        <v>350</v>
      </c>
      <c r="J10" s="14">
        <v>575</v>
      </c>
      <c r="K10" s="14">
        <v>225</v>
      </c>
      <c r="L10" s="14">
        <v>475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399</v>
      </c>
      <c r="C11" s="13">
        <f t="shared" si="0"/>
        <v>2475</v>
      </c>
      <c r="D11" s="14">
        <v>250</v>
      </c>
      <c r="E11" s="14">
        <v>275</v>
      </c>
      <c r="F11" s="14">
        <v>0</v>
      </c>
      <c r="G11" s="14">
        <v>200</v>
      </c>
      <c r="H11" s="14">
        <v>0</v>
      </c>
      <c r="I11" s="14">
        <v>0</v>
      </c>
      <c r="J11" s="14">
        <v>175</v>
      </c>
      <c r="K11" s="14">
        <v>250</v>
      </c>
      <c r="L11" s="14">
        <v>250</v>
      </c>
      <c r="M11" s="14">
        <v>575</v>
      </c>
      <c r="N11" s="14">
        <v>200</v>
      </c>
      <c r="O11" s="14">
        <v>300</v>
      </c>
    </row>
    <row r="12" spans="1:15" ht="15" customHeight="1" x14ac:dyDescent="0.2">
      <c r="A12" s="7">
        <v>5</v>
      </c>
      <c r="B12" s="7" t="s">
        <v>227</v>
      </c>
      <c r="C12" s="13">
        <f t="shared" si="0"/>
        <v>2340</v>
      </c>
      <c r="D12" s="14">
        <v>275</v>
      </c>
      <c r="E12" s="14">
        <v>115</v>
      </c>
      <c r="F12" s="14">
        <v>275</v>
      </c>
      <c r="G12" s="14">
        <v>0</v>
      </c>
      <c r="H12" s="14">
        <v>0</v>
      </c>
      <c r="I12" s="14">
        <v>300</v>
      </c>
      <c r="J12" s="14">
        <v>0</v>
      </c>
      <c r="K12" s="14">
        <v>0</v>
      </c>
      <c r="L12" s="14">
        <v>375</v>
      </c>
      <c r="M12" s="14">
        <v>300</v>
      </c>
      <c r="N12" s="14">
        <v>475</v>
      </c>
      <c r="O12" s="14">
        <v>225</v>
      </c>
    </row>
    <row r="13" spans="1:15" ht="15" customHeight="1" x14ac:dyDescent="0.2">
      <c r="A13" s="7">
        <v>5</v>
      </c>
      <c r="B13" s="7" t="s">
        <v>368</v>
      </c>
      <c r="C13" s="13">
        <f t="shared" si="0"/>
        <v>2340</v>
      </c>
      <c r="D13" s="14">
        <v>0</v>
      </c>
      <c r="E13" s="14">
        <v>325</v>
      </c>
      <c r="F13" s="14">
        <v>0</v>
      </c>
      <c r="G13" s="14">
        <v>115</v>
      </c>
      <c r="H13" s="14">
        <v>325</v>
      </c>
      <c r="I13" s="14">
        <v>0</v>
      </c>
      <c r="J13" s="14">
        <v>0</v>
      </c>
      <c r="K13" s="14">
        <v>575</v>
      </c>
      <c r="L13" s="14">
        <v>0</v>
      </c>
      <c r="M13" s="14">
        <v>425</v>
      </c>
      <c r="N13" s="14">
        <v>575</v>
      </c>
      <c r="O13" s="14">
        <v>0</v>
      </c>
    </row>
    <row r="14" spans="1:15" ht="15" customHeight="1" x14ac:dyDescent="0.2">
      <c r="A14" s="7">
        <v>6</v>
      </c>
      <c r="B14" s="7" t="s">
        <v>471</v>
      </c>
      <c r="C14" s="13">
        <f t="shared" si="0"/>
        <v>2120</v>
      </c>
      <c r="D14" s="14">
        <v>160</v>
      </c>
      <c r="E14" s="14">
        <v>175</v>
      </c>
      <c r="F14" s="14">
        <v>145</v>
      </c>
      <c r="G14" s="14">
        <v>300</v>
      </c>
      <c r="H14" s="14">
        <v>350</v>
      </c>
      <c r="I14" s="14">
        <v>375</v>
      </c>
      <c r="J14" s="14">
        <v>275</v>
      </c>
      <c r="K14" s="14">
        <v>0</v>
      </c>
      <c r="L14" s="14">
        <v>0</v>
      </c>
      <c r="M14" s="14">
        <v>225</v>
      </c>
      <c r="N14" s="14">
        <v>0</v>
      </c>
      <c r="O14" s="14">
        <v>115</v>
      </c>
    </row>
    <row r="15" spans="1:15" ht="15" customHeight="1" x14ac:dyDescent="0.2">
      <c r="A15" s="7">
        <v>7</v>
      </c>
      <c r="B15" s="7" t="s">
        <v>517</v>
      </c>
      <c r="C15" s="13">
        <f t="shared" si="0"/>
        <v>2100</v>
      </c>
      <c r="D15" s="14">
        <v>375</v>
      </c>
      <c r="E15" s="14">
        <v>0</v>
      </c>
      <c r="F15" s="14">
        <v>475</v>
      </c>
      <c r="G15" s="14">
        <v>0</v>
      </c>
      <c r="H15" s="14">
        <v>475</v>
      </c>
      <c r="I15" s="14">
        <v>425</v>
      </c>
      <c r="J15" s="14">
        <v>0</v>
      </c>
      <c r="K15" s="14">
        <v>0</v>
      </c>
      <c r="L15" s="14">
        <v>350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367</v>
      </c>
      <c r="C16" s="13">
        <f t="shared" si="0"/>
        <v>1985</v>
      </c>
      <c r="D16" s="14">
        <v>300</v>
      </c>
      <c r="E16" s="14">
        <v>350</v>
      </c>
      <c r="F16" s="14">
        <v>0</v>
      </c>
      <c r="G16" s="14">
        <v>0</v>
      </c>
      <c r="H16" s="14">
        <v>375</v>
      </c>
      <c r="I16" s="14">
        <v>0</v>
      </c>
      <c r="J16" s="14">
        <v>0</v>
      </c>
      <c r="K16" s="14">
        <v>300</v>
      </c>
      <c r="L16" s="14">
        <v>225</v>
      </c>
      <c r="M16" s="14">
        <v>0</v>
      </c>
      <c r="N16" s="14">
        <v>275</v>
      </c>
      <c r="O16" s="14">
        <v>160</v>
      </c>
    </row>
    <row r="17" spans="1:15" ht="15" customHeight="1" x14ac:dyDescent="0.2">
      <c r="A17" s="7">
        <v>9</v>
      </c>
      <c r="B17" s="7" t="s">
        <v>303</v>
      </c>
      <c r="C17" s="13">
        <f t="shared" si="0"/>
        <v>1975</v>
      </c>
      <c r="D17" s="14">
        <v>175</v>
      </c>
      <c r="E17" s="14">
        <v>200</v>
      </c>
      <c r="F17" s="14">
        <v>575</v>
      </c>
      <c r="G17" s="14">
        <v>0</v>
      </c>
      <c r="H17" s="14">
        <v>0</v>
      </c>
      <c r="I17" s="14">
        <v>0</v>
      </c>
      <c r="J17" s="14">
        <v>475</v>
      </c>
      <c r="K17" s="14">
        <v>0</v>
      </c>
      <c r="L17" s="14">
        <v>200</v>
      </c>
      <c r="M17" s="14">
        <v>350</v>
      </c>
      <c r="N17" s="14">
        <v>0</v>
      </c>
      <c r="O17" s="14">
        <v>0</v>
      </c>
    </row>
    <row r="18" spans="1:15" ht="15" customHeight="1" x14ac:dyDescent="0.2">
      <c r="A18" s="7">
        <v>10</v>
      </c>
      <c r="B18" s="7" t="s">
        <v>295</v>
      </c>
      <c r="C18" s="13">
        <f t="shared" si="0"/>
        <v>1795</v>
      </c>
      <c r="D18" s="14">
        <v>225</v>
      </c>
      <c r="E18" s="14">
        <v>130</v>
      </c>
      <c r="F18" s="14">
        <v>225</v>
      </c>
      <c r="G18" s="14">
        <v>0</v>
      </c>
      <c r="H18" s="14">
        <v>115</v>
      </c>
      <c r="I18" s="14">
        <v>175</v>
      </c>
      <c r="J18" s="14">
        <v>0</v>
      </c>
      <c r="K18" s="14">
        <v>0</v>
      </c>
      <c r="L18" s="14">
        <v>325</v>
      </c>
      <c r="M18" s="14">
        <v>0</v>
      </c>
      <c r="N18" s="14">
        <v>425</v>
      </c>
      <c r="O18" s="14">
        <v>175</v>
      </c>
    </row>
    <row r="19" spans="1:15" ht="15" customHeight="1" x14ac:dyDescent="0.2">
      <c r="A19" s="7">
        <v>11</v>
      </c>
      <c r="B19" s="7" t="s">
        <v>416</v>
      </c>
      <c r="C19" s="14">
        <f t="shared" si="0"/>
        <v>1645</v>
      </c>
      <c r="D19" s="14">
        <v>200</v>
      </c>
      <c r="E19" s="14">
        <v>375</v>
      </c>
      <c r="F19" s="14">
        <v>250</v>
      </c>
      <c r="G19" s="14">
        <v>350</v>
      </c>
      <c r="H19" s="14">
        <v>0</v>
      </c>
      <c r="I19" s="14">
        <v>145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8</v>
      </c>
      <c r="C20" s="14">
        <f t="shared" si="0"/>
        <v>1640</v>
      </c>
      <c r="D20" s="14">
        <v>0</v>
      </c>
      <c r="E20" s="14">
        <v>0</v>
      </c>
      <c r="F20" s="14">
        <v>375</v>
      </c>
      <c r="G20" s="14">
        <v>0</v>
      </c>
      <c r="H20" s="14">
        <v>0</v>
      </c>
      <c r="I20" s="14">
        <v>0</v>
      </c>
      <c r="J20" s="14">
        <v>425</v>
      </c>
      <c r="K20" s="14">
        <v>425</v>
      </c>
      <c r="L20" s="14">
        <v>300</v>
      </c>
      <c r="M20" s="14">
        <v>0</v>
      </c>
      <c r="N20" s="14">
        <v>115</v>
      </c>
      <c r="O20" s="14">
        <v>0</v>
      </c>
    </row>
    <row r="21" spans="1:15" ht="15" customHeight="1" x14ac:dyDescent="0.2">
      <c r="A21" s="7">
        <v>13</v>
      </c>
      <c r="B21" s="7" t="s">
        <v>504</v>
      </c>
      <c r="C21" s="14">
        <f t="shared" si="0"/>
        <v>1565</v>
      </c>
      <c r="D21" s="14">
        <v>425</v>
      </c>
      <c r="E21" s="14">
        <v>0</v>
      </c>
      <c r="F21" s="14">
        <v>0</v>
      </c>
      <c r="G21" s="14">
        <v>425</v>
      </c>
      <c r="H21" s="14">
        <v>425</v>
      </c>
      <c r="I21" s="14">
        <v>0</v>
      </c>
      <c r="J21" s="14">
        <v>145</v>
      </c>
      <c r="K21" s="14">
        <v>0</v>
      </c>
      <c r="L21" s="14">
        <v>0</v>
      </c>
      <c r="M21" s="14">
        <v>145</v>
      </c>
      <c r="N21" s="14">
        <v>0</v>
      </c>
      <c r="O21" s="14">
        <v>0</v>
      </c>
    </row>
    <row r="22" spans="1:15" ht="15" customHeight="1" x14ac:dyDescent="0.2">
      <c r="A22" s="7">
        <v>14</v>
      </c>
      <c r="B22" s="7" t="s">
        <v>456</v>
      </c>
      <c r="C22" s="14">
        <f t="shared" si="0"/>
        <v>1535</v>
      </c>
      <c r="D22" s="14">
        <v>0</v>
      </c>
      <c r="E22" s="14">
        <v>575</v>
      </c>
      <c r="F22" s="14">
        <v>0</v>
      </c>
      <c r="G22" s="14">
        <v>325</v>
      </c>
      <c r="H22" s="14">
        <v>0</v>
      </c>
      <c r="I22" s="14">
        <v>475</v>
      </c>
      <c r="J22" s="14">
        <v>0</v>
      </c>
      <c r="K22" s="14">
        <v>0</v>
      </c>
      <c r="L22" s="14">
        <v>160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467</v>
      </c>
      <c r="C23" s="14">
        <f t="shared" si="0"/>
        <v>1400</v>
      </c>
      <c r="D23" s="14">
        <v>0</v>
      </c>
      <c r="E23" s="14">
        <v>475</v>
      </c>
      <c r="F23" s="14">
        <v>0</v>
      </c>
      <c r="G23" s="14">
        <v>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350</v>
      </c>
    </row>
    <row r="24" spans="1:15" ht="15" customHeight="1" x14ac:dyDescent="0.2">
      <c r="A24" s="7">
        <v>16</v>
      </c>
      <c r="B24" s="7" t="s">
        <v>499</v>
      </c>
      <c r="C24" s="14">
        <f t="shared" si="0"/>
        <v>1390</v>
      </c>
      <c r="D24" s="14">
        <v>0</v>
      </c>
      <c r="E24" s="14">
        <v>0</v>
      </c>
      <c r="F24" s="14">
        <v>0</v>
      </c>
      <c r="G24" s="14">
        <v>475</v>
      </c>
      <c r="H24" s="14">
        <v>0</v>
      </c>
      <c r="I24" s="14">
        <v>0</v>
      </c>
      <c r="J24" s="14">
        <v>0</v>
      </c>
      <c r="K24" s="14">
        <v>0</v>
      </c>
      <c r="L24" s="14">
        <v>575</v>
      </c>
      <c r="M24" s="14">
        <v>115</v>
      </c>
      <c r="N24" s="14">
        <v>225</v>
      </c>
      <c r="O24" s="14">
        <v>0</v>
      </c>
    </row>
    <row r="25" spans="1:15" ht="15" customHeight="1" x14ac:dyDescent="0.2">
      <c r="A25" s="7">
        <v>17</v>
      </c>
      <c r="B25" s="7" t="s">
        <v>107</v>
      </c>
      <c r="C25" s="14">
        <f t="shared" si="0"/>
        <v>1200</v>
      </c>
      <c r="D25" s="14">
        <v>475</v>
      </c>
      <c r="E25" s="14">
        <v>0</v>
      </c>
      <c r="F25" s="14">
        <v>0</v>
      </c>
      <c r="G25" s="14">
        <v>175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0</v>
      </c>
      <c r="N25" s="14">
        <v>175</v>
      </c>
      <c r="O25" s="14">
        <v>0</v>
      </c>
    </row>
    <row r="26" spans="1:15" ht="15" customHeight="1" x14ac:dyDescent="0.2">
      <c r="A26" s="7">
        <v>18</v>
      </c>
      <c r="B26" s="7" t="s">
        <v>472</v>
      </c>
      <c r="C26" s="14">
        <f t="shared" si="0"/>
        <v>1100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200</v>
      </c>
      <c r="L26" s="14">
        <v>0</v>
      </c>
      <c r="M26" s="14">
        <v>250</v>
      </c>
      <c r="N26" s="14">
        <v>375</v>
      </c>
      <c r="O26" s="14">
        <v>275</v>
      </c>
    </row>
    <row r="27" spans="1:15" ht="15" customHeight="1" x14ac:dyDescent="0.2">
      <c r="A27" s="7">
        <v>19</v>
      </c>
      <c r="B27" s="7" t="s">
        <v>453</v>
      </c>
      <c r="C27" s="14">
        <f t="shared" si="0"/>
        <v>1090</v>
      </c>
      <c r="D27" s="14">
        <v>350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0</v>
      </c>
      <c r="K27" s="14">
        <v>115</v>
      </c>
      <c r="L27" s="14">
        <v>0</v>
      </c>
      <c r="M27" s="14">
        <v>160</v>
      </c>
      <c r="N27" s="14">
        <v>350</v>
      </c>
      <c r="O27" s="14">
        <v>0</v>
      </c>
    </row>
    <row r="28" spans="1:15" ht="15" customHeight="1" x14ac:dyDescent="0.2">
      <c r="A28" s="7">
        <v>20</v>
      </c>
      <c r="B28" s="7" t="s">
        <v>214</v>
      </c>
      <c r="C28" s="14">
        <f t="shared" si="0"/>
        <v>1035</v>
      </c>
      <c r="D28" s="14">
        <v>0</v>
      </c>
      <c r="E28" s="14">
        <v>425</v>
      </c>
      <c r="F28" s="14">
        <v>0</v>
      </c>
      <c r="G28" s="14">
        <v>0</v>
      </c>
      <c r="H28" s="14">
        <v>160</v>
      </c>
      <c r="I28" s="14">
        <v>0</v>
      </c>
      <c r="J28" s="14">
        <v>200</v>
      </c>
      <c r="K28" s="14">
        <v>0</v>
      </c>
      <c r="L28" s="14">
        <v>0</v>
      </c>
      <c r="M28" s="14">
        <v>0</v>
      </c>
      <c r="N28" s="14">
        <v>0</v>
      </c>
      <c r="O28" s="14">
        <v>250</v>
      </c>
    </row>
    <row r="29" spans="1:15" ht="15" customHeight="1" x14ac:dyDescent="0.2">
      <c r="A29" s="7">
        <v>21</v>
      </c>
      <c r="B29" s="7" t="s">
        <v>273</v>
      </c>
      <c r="C29" s="14">
        <f t="shared" si="0"/>
        <v>1000</v>
      </c>
      <c r="D29" s="14">
        <v>325</v>
      </c>
      <c r="E29" s="14">
        <v>0</v>
      </c>
      <c r="F29" s="14">
        <v>0</v>
      </c>
      <c r="G29" s="14">
        <v>225</v>
      </c>
      <c r="H29" s="14">
        <v>200</v>
      </c>
      <c r="I29" s="14">
        <v>250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995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145</v>
      </c>
      <c r="M30" s="14">
        <v>275</v>
      </c>
      <c r="N30" s="14">
        <v>0</v>
      </c>
      <c r="O30" s="14">
        <v>575</v>
      </c>
    </row>
    <row r="31" spans="1:15" ht="15" customHeight="1" x14ac:dyDescent="0.2">
      <c r="A31" s="7">
        <v>23</v>
      </c>
      <c r="B31" s="7" t="s">
        <v>518</v>
      </c>
      <c r="C31" s="14">
        <f t="shared" si="0"/>
        <v>985</v>
      </c>
      <c r="D31" s="14">
        <v>0</v>
      </c>
      <c r="E31" s="14">
        <v>0</v>
      </c>
      <c r="F31" s="14">
        <v>175</v>
      </c>
      <c r="G31" s="14">
        <v>0</v>
      </c>
      <c r="H31" s="14">
        <v>0</v>
      </c>
      <c r="I31" s="14">
        <v>0</v>
      </c>
      <c r="J31" s="14">
        <v>0</v>
      </c>
      <c r="K31" s="14">
        <v>325</v>
      </c>
      <c r="L31" s="14">
        <v>0</v>
      </c>
      <c r="M31" s="14">
        <v>325</v>
      </c>
      <c r="N31" s="14">
        <v>160</v>
      </c>
      <c r="O31" s="14">
        <v>0</v>
      </c>
    </row>
    <row r="32" spans="1:15" ht="15" customHeight="1" x14ac:dyDescent="0.2">
      <c r="A32" s="7">
        <v>24</v>
      </c>
      <c r="B32" s="7" t="s">
        <v>488</v>
      </c>
      <c r="C32" s="14">
        <f t="shared" si="0"/>
        <v>970</v>
      </c>
      <c r="D32" s="14">
        <v>145</v>
      </c>
      <c r="E32" s="14">
        <v>0</v>
      </c>
      <c r="F32" s="14">
        <v>0</v>
      </c>
      <c r="G32" s="14">
        <v>275</v>
      </c>
      <c r="H32" s="14">
        <v>300</v>
      </c>
      <c r="I32" s="14">
        <v>0</v>
      </c>
      <c r="J32" s="14">
        <v>250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482</v>
      </c>
      <c r="C33" s="14">
        <f t="shared" si="0"/>
        <v>850</v>
      </c>
      <c r="D33" s="14">
        <v>0</v>
      </c>
      <c r="E33" s="14">
        <v>0</v>
      </c>
      <c r="F33" s="14">
        <v>350</v>
      </c>
      <c r="G33" s="14">
        <v>0</v>
      </c>
      <c r="H33" s="14">
        <v>0</v>
      </c>
      <c r="I33" s="14">
        <v>0</v>
      </c>
      <c r="J33" s="14">
        <v>0</v>
      </c>
      <c r="K33" s="14">
        <v>175</v>
      </c>
      <c r="L33" s="14">
        <v>0</v>
      </c>
      <c r="M33" s="14">
        <v>0</v>
      </c>
      <c r="N33" s="14">
        <v>325</v>
      </c>
      <c r="O33" s="14">
        <v>0</v>
      </c>
    </row>
    <row r="34" spans="1:15" ht="15" customHeight="1" x14ac:dyDescent="0.2">
      <c r="A34" s="7">
        <v>26</v>
      </c>
      <c r="B34" s="7" t="s">
        <v>431</v>
      </c>
      <c r="C34" s="14">
        <f t="shared" si="0"/>
        <v>755</v>
      </c>
      <c r="D34" s="14">
        <v>0</v>
      </c>
      <c r="E34" s="14">
        <v>225</v>
      </c>
      <c r="F34" s="14">
        <v>0</v>
      </c>
      <c r="G34" s="14">
        <v>0</v>
      </c>
      <c r="H34" s="14">
        <v>0</v>
      </c>
      <c r="I34" s="14">
        <v>200</v>
      </c>
      <c r="J34" s="14">
        <v>0</v>
      </c>
      <c r="K34" s="14">
        <v>0</v>
      </c>
      <c r="L34" s="14">
        <v>0</v>
      </c>
      <c r="M34" s="14">
        <v>0</v>
      </c>
      <c r="N34" s="14">
        <v>130</v>
      </c>
      <c r="O34" s="14">
        <v>200</v>
      </c>
    </row>
    <row r="35" spans="1:15" ht="15" customHeight="1" x14ac:dyDescent="0.2">
      <c r="A35" s="7">
        <v>27</v>
      </c>
      <c r="B35" s="7" t="s">
        <v>260</v>
      </c>
      <c r="C35" s="14">
        <f t="shared" si="0"/>
        <v>700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225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475</v>
      </c>
    </row>
    <row r="36" spans="1:15" ht="15" customHeight="1" x14ac:dyDescent="0.2">
      <c r="A36" s="7">
        <v>28</v>
      </c>
      <c r="B36" s="7" t="s">
        <v>205</v>
      </c>
      <c r="C36" s="14">
        <f t="shared" si="0"/>
        <v>695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350</v>
      </c>
      <c r="K36" s="14">
        <v>0</v>
      </c>
      <c r="L36" s="14">
        <v>0</v>
      </c>
      <c r="M36" s="14">
        <v>200</v>
      </c>
      <c r="N36" s="14">
        <v>0</v>
      </c>
      <c r="O36" s="14">
        <v>145</v>
      </c>
    </row>
    <row r="37" spans="1:15" ht="15" customHeight="1" x14ac:dyDescent="0.2">
      <c r="A37" s="7">
        <v>29</v>
      </c>
      <c r="B37" s="7" t="s">
        <v>521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375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130</v>
      </c>
      <c r="N37" s="14">
        <v>145</v>
      </c>
      <c r="O37" s="14">
        <v>0</v>
      </c>
    </row>
    <row r="38" spans="1:15" ht="15" customHeight="1" x14ac:dyDescent="0.2">
      <c r="A38" s="7">
        <v>30</v>
      </c>
      <c r="B38" s="7" t="s">
        <v>519</v>
      </c>
      <c r="C38" s="14">
        <f t="shared" si="0"/>
        <v>645</v>
      </c>
      <c r="D38" s="14">
        <v>0</v>
      </c>
      <c r="E38" s="14">
        <v>0</v>
      </c>
      <c r="F38" s="14">
        <v>160</v>
      </c>
      <c r="G38" s="14">
        <v>0</v>
      </c>
      <c r="H38" s="14">
        <v>130</v>
      </c>
      <c r="I38" s="14">
        <v>0</v>
      </c>
      <c r="J38" s="14">
        <v>225</v>
      </c>
      <c r="K38" s="14">
        <v>0</v>
      </c>
      <c r="L38" s="14">
        <v>130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515</v>
      </c>
      <c r="C39" s="14">
        <f t="shared" si="0"/>
        <v>575</v>
      </c>
      <c r="D39" s="14">
        <v>575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145</v>
      </c>
      <c r="C40" s="14">
        <f t="shared" ref="C40:C58" si="1">SUM(D40:O40)</f>
        <v>570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160</v>
      </c>
      <c r="J40" s="14">
        <v>0</v>
      </c>
      <c r="K40" s="14">
        <v>160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451</v>
      </c>
      <c r="C41" s="15">
        <f t="shared" si="1"/>
        <v>450</v>
      </c>
      <c r="D41" s="15">
        <v>0</v>
      </c>
      <c r="E41" s="15">
        <v>0</v>
      </c>
      <c r="F41" s="15">
        <v>0</v>
      </c>
      <c r="G41" s="15">
        <v>0</v>
      </c>
      <c r="H41" s="15">
        <v>275</v>
      </c>
      <c r="I41" s="15">
        <v>0</v>
      </c>
      <c r="J41" s="15">
        <v>0</v>
      </c>
      <c r="K41" s="15">
        <v>0</v>
      </c>
      <c r="L41" s="15">
        <v>0</v>
      </c>
      <c r="M41" s="15">
        <v>175</v>
      </c>
      <c r="N41" s="15">
        <v>0</v>
      </c>
      <c r="O41" s="15">
        <v>0</v>
      </c>
    </row>
    <row r="42" spans="1:15" ht="15" customHeight="1" x14ac:dyDescent="0.2">
      <c r="A42" s="10">
        <v>34</v>
      </c>
      <c r="B42" s="10" t="s">
        <v>524</v>
      </c>
      <c r="C42" s="15">
        <f t="shared" si="1"/>
        <v>430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130</v>
      </c>
      <c r="J42" s="15">
        <v>0</v>
      </c>
      <c r="K42" s="15">
        <v>0</v>
      </c>
      <c r="L42" s="15">
        <v>0</v>
      </c>
      <c r="M42" s="15">
        <v>0</v>
      </c>
      <c r="N42" s="15">
        <v>300</v>
      </c>
      <c r="O42" s="15">
        <v>0</v>
      </c>
    </row>
    <row r="43" spans="1:15" ht="15" customHeight="1" x14ac:dyDescent="0.2">
      <c r="A43" s="10">
        <v>35</v>
      </c>
      <c r="B43" s="10" t="s">
        <v>516</v>
      </c>
      <c r="C43" s="15">
        <f t="shared" si="1"/>
        <v>425</v>
      </c>
      <c r="D43" s="15">
        <v>425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36</v>
      </c>
      <c r="B44" s="10" t="s">
        <v>522</v>
      </c>
      <c r="C44" s="15">
        <f t="shared" si="1"/>
        <v>405</v>
      </c>
      <c r="D44" s="15">
        <v>0</v>
      </c>
      <c r="E44" s="15">
        <v>0</v>
      </c>
      <c r="F44" s="15">
        <v>0</v>
      </c>
      <c r="G44" s="15">
        <v>130</v>
      </c>
      <c r="H44" s="15">
        <v>0</v>
      </c>
      <c r="I44" s="15">
        <v>275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525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38</v>
      </c>
      <c r="B46" s="10" t="s">
        <v>528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350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39</v>
      </c>
      <c r="B47" s="10" t="s">
        <v>526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39</v>
      </c>
      <c r="B48" s="10" t="s">
        <v>134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325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40</v>
      </c>
      <c r="B49" s="10" t="s">
        <v>88</v>
      </c>
      <c r="C49" s="15">
        <f t="shared" si="1"/>
        <v>305</v>
      </c>
      <c r="D49" s="15">
        <v>0</v>
      </c>
      <c r="E49" s="15">
        <v>145</v>
      </c>
      <c r="F49" s="15">
        <v>0</v>
      </c>
      <c r="G49" s="15">
        <v>0</v>
      </c>
      <c r="H49" s="15">
        <v>0</v>
      </c>
      <c r="I49" s="15">
        <v>0</v>
      </c>
      <c r="J49" s="15">
        <v>160</v>
      </c>
      <c r="K49" s="15">
        <v>0</v>
      </c>
      <c r="L49" s="15">
        <v>0</v>
      </c>
      <c r="M49" s="15">
        <v>0</v>
      </c>
      <c r="N49" s="15"/>
      <c r="O49" s="15">
        <v>0</v>
      </c>
    </row>
    <row r="50" spans="1:15" ht="15" customHeight="1" x14ac:dyDescent="0.2">
      <c r="A50" s="10">
        <v>41</v>
      </c>
      <c r="B50" s="10" t="s">
        <v>130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160</v>
      </c>
      <c r="H50" s="15">
        <v>0</v>
      </c>
      <c r="I50" s="15">
        <v>0</v>
      </c>
      <c r="J50" s="15">
        <v>115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41</v>
      </c>
      <c r="B51" s="10" t="s">
        <v>313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275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42</v>
      </c>
      <c r="B52" s="10" t="s">
        <v>529</v>
      </c>
      <c r="C52" s="15">
        <f t="shared" si="1"/>
        <v>175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175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42</v>
      </c>
      <c r="B53" s="10" t="s">
        <v>523</v>
      </c>
      <c r="C53" s="15">
        <f t="shared" si="1"/>
        <v>175</v>
      </c>
      <c r="D53" s="15">
        <v>0</v>
      </c>
      <c r="E53" s="15">
        <v>0</v>
      </c>
      <c r="F53" s="15">
        <v>0</v>
      </c>
      <c r="G53" s="15">
        <v>0</v>
      </c>
      <c r="H53" s="15">
        <v>175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30">
        <v>43</v>
      </c>
      <c r="B54" s="30" t="s">
        <v>396</v>
      </c>
      <c r="C54" s="29">
        <f t="shared" si="1"/>
        <v>145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145</v>
      </c>
      <c r="L54" s="29">
        <v>0</v>
      </c>
      <c r="M54" s="29">
        <v>0</v>
      </c>
      <c r="N54" s="29">
        <v>0</v>
      </c>
      <c r="O54" s="29">
        <v>0</v>
      </c>
    </row>
    <row r="55" spans="1:15" ht="15" customHeight="1" x14ac:dyDescent="0.2">
      <c r="A55" s="30">
        <v>44</v>
      </c>
      <c r="B55" s="30" t="s">
        <v>531</v>
      </c>
      <c r="C55" s="29">
        <f t="shared" si="1"/>
        <v>130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130</v>
      </c>
    </row>
    <row r="56" spans="1:15" ht="15" customHeight="1" x14ac:dyDescent="0.2">
      <c r="A56" s="30">
        <v>44</v>
      </c>
      <c r="B56" s="30" t="s">
        <v>527</v>
      </c>
      <c r="C56" s="29">
        <f t="shared" si="1"/>
        <v>130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130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</row>
    <row r="57" spans="1:15" ht="15" customHeight="1" x14ac:dyDescent="0.2">
      <c r="A57" s="30">
        <v>44</v>
      </c>
      <c r="B57" s="30" t="s">
        <v>426</v>
      </c>
      <c r="C57" s="29">
        <f t="shared" si="1"/>
        <v>130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130</v>
      </c>
      <c r="L57" s="29">
        <v>0</v>
      </c>
      <c r="M57" s="29">
        <v>0</v>
      </c>
      <c r="N57" s="29">
        <v>0</v>
      </c>
      <c r="O57" s="29">
        <v>0</v>
      </c>
    </row>
    <row r="58" spans="1:15" ht="15" customHeight="1" x14ac:dyDescent="0.2">
      <c r="A58" s="30">
        <v>44</v>
      </c>
      <c r="B58" s="30" t="s">
        <v>520</v>
      </c>
      <c r="C58" s="29">
        <f t="shared" si="1"/>
        <v>130</v>
      </c>
      <c r="D58" s="29">
        <v>0</v>
      </c>
      <c r="E58" s="29">
        <v>0</v>
      </c>
      <c r="F58" s="29">
        <v>130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3" t="s">
        <v>3</v>
      </c>
      <c r="B60" s="34"/>
      <c r="C60" s="3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5" t="s">
        <v>4</v>
      </c>
      <c r="B61" s="36"/>
      <c r="C61" s="3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7" t="s">
        <v>5</v>
      </c>
      <c r="B62" s="38"/>
      <c r="C62" s="3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8">
    <sortCondition descending="1" ref="C8:C58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40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513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46" t="s">
        <v>176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16.5" customHeight="1" x14ac:dyDescent="0.2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45673</v>
      </c>
    </row>
    <row r="8" spans="1:15" ht="15" customHeight="1" x14ac:dyDescent="0.2">
      <c r="A8" s="7">
        <v>1</v>
      </c>
      <c r="B8" s="7" t="s">
        <v>303</v>
      </c>
      <c r="C8" s="13">
        <f t="shared" ref="C8:C39" si="0">SUM(D8:O8)</f>
        <v>3195</v>
      </c>
      <c r="D8" s="14">
        <v>225</v>
      </c>
      <c r="E8" s="14">
        <v>275</v>
      </c>
      <c r="F8" s="14">
        <v>275</v>
      </c>
      <c r="G8" s="14">
        <v>575</v>
      </c>
      <c r="H8" s="14">
        <v>325</v>
      </c>
      <c r="I8" s="14">
        <v>250</v>
      </c>
      <c r="J8" s="14">
        <v>375</v>
      </c>
      <c r="K8" s="14">
        <v>130</v>
      </c>
      <c r="L8" s="14">
        <v>175</v>
      </c>
      <c r="M8" s="14">
        <v>475</v>
      </c>
      <c r="N8" s="14">
        <v>115</v>
      </c>
      <c r="O8" s="14">
        <v>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3035</v>
      </c>
      <c r="D9" s="14">
        <v>200</v>
      </c>
      <c r="E9" s="14">
        <v>175</v>
      </c>
      <c r="F9" s="14">
        <v>375</v>
      </c>
      <c r="G9" s="14">
        <v>275</v>
      </c>
      <c r="H9" s="14">
        <v>575</v>
      </c>
      <c r="I9" s="14">
        <v>130</v>
      </c>
      <c r="J9" s="14">
        <v>250</v>
      </c>
      <c r="K9" s="14">
        <v>475</v>
      </c>
      <c r="L9" s="14">
        <v>0</v>
      </c>
      <c r="M9" s="14">
        <v>130</v>
      </c>
      <c r="N9" s="14">
        <v>250</v>
      </c>
      <c r="O9" s="14">
        <v>200</v>
      </c>
    </row>
    <row r="10" spans="1:15" ht="15" customHeight="1" x14ac:dyDescent="0.2">
      <c r="A10" s="7">
        <v>3</v>
      </c>
      <c r="B10" s="7" t="s">
        <v>295</v>
      </c>
      <c r="C10" s="13">
        <f t="shared" si="0"/>
        <v>2995</v>
      </c>
      <c r="D10" s="14">
        <v>250</v>
      </c>
      <c r="E10" s="14">
        <v>425</v>
      </c>
      <c r="F10" s="14">
        <v>325</v>
      </c>
      <c r="G10" s="14">
        <v>425</v>
      </c>
      <c r="H10" s="14">
        <v>160</v>
      </c>
      <c r="I10" s="14">
        <v>275</v>
      </c>
      <c r="J10" s="14">
        <v>275</v>
      </c>
      <c r="K10" s="14">
        <v>145</v>
      </c>
      <c r="L10" s="14">
        <v>425</v>
      </c>
      <c r="M10" s="14">
        <v>0</v>
      </c>
      <c r="N10" s="14">
        <v>145</v>
      </c>
      <c r="O10" s="14">
        <v>145</v>
      </c>
    </row>
    <row r="11" spans="1:15" ht="15" customHeight="1" x14ac:dyDescent="0.2">
      <c r="A11" s="7">
        <v>4</v>
      </c>
      <c r="B11" s="7" t="s">
        <v>287</v>
      </c>
      <c r="C11" s="13">
        <f t="shared" si="0"/>
        <v>2850</v>
      </c>
      <c r="D11" s="14">
        <v>300</v>
      </c>
      <c r="E11" s="14">
        <v>225</v>
      </c>
      <c r="F11" s="14">
        <v>0</v>
      </c>
      <c r="G11" s="14">
        <v>225</v>
      </c>
      <c r="H11" s="14">
        <v>0</v>
      </c>
      <c r="I11" s="14">
        <v>375</v>
      </c>
      <c r="J11" s="14">
        <v>225</v>
      </c>
      <c r="K11" s="14">
        <v>225</v>
      </c>
      <c r="L11" s="14">
        <v>200</v>
      </c>
      <c r="M11" s="14">
        <v>425</v>
      </c>
      <c r="N11" s="14">
        <v>475</v>
      </c>
      <c r="O11" s="14">
        <v>175</v>
      </c>
    </row>
    <row r="12" spans="1:15" ht="15" customHeight="1" x14ac:dyDescent="0.2">
      <c r="A12" s="7">
        <v>5</v>
      </c>
      <c r="B12" s="7" t="s">
        <v>416</v>
      </c>
      <c r="C12" s="13">
        <f t="shared" si="0"/>
        <v>2685</v>
      </c>
      <c r="D12" s="14">
        <v>425</v>
      </c>
      <c r="E12" s="14">
        <v>160</v>
      </c>
      <c r="F12" s="14">
        <v>0</v>
      </c>
      <c r="G12" s="14">
        <v>300</v>
      </c>
      <c r="H12" s="14">
        <v>375</v>
      </c>
      <c r="I12" s="14">
        <v>325</v>
      </c>
      <c r="J12" s="14">
        <v>575</v>
      </c>
      <c r="K12" s="14">
        <v>250</v>
      </c>
      <c r="L12" s="14">
        <v>0</v>
      </c>
      <c r="M12" s="14">
        <v>275</v>
      </c>
      <c r="N12" s="14">
        <v>0</v>
      </c>
      <c r="O12" s="14">
        <v>0</v>
      </c>
    </row>
    <row r="13" spans="1:15" ht="15" customHeight="1" x14ac:dyDescent="0.2">
      <c r="A13" s="7">
        <v>6</v>
      </c>
      <c r="B13" s="7" t="s">
        <v>145</v>
      </c>
      <c r="C13" s="13">
        <f t="shared" si="0"/>
        <v>2515</v>
      </c>
      <c r="D13" s="14">
        <v>325</v>
      </c>
      <c r="E13" s="14">
        <v>250</v>
      </c>
      <c r="F13" s="14">
        <v>145</v>
      </c>
      <c r="G13" s="14">
        <v>0</v>
      </c>
      <c r="H13" s="14">
        <v>350</v>
      </c>
      <c r="I13" s="14">
        <v>225</v>
      </c>
      <c r="J13" s="14">
        <v>0</v>
      </c>
      <c r="K13" s="14">
        <v>275</v>
      </c>
      <c r="L13" s="14">
        <v>375</v>
      </c>
      <c r="M13" s="14">
        <v>145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499</v>
      </c>
      <c r="C14" s="13">
        <f t="shared" si="0"/>
        <v>2300</v>
      </c>
      <c r="D14" s="14">
        <v>0</v>
      </c>
      <c r="E14" s="14">
        <v>325</v>
      </c>
      <c r="F14" s="14">
        <v>200</v>
      </c>
      <c r="G14" s="14">
        <v>375</v>
      </c>
      <c r="H14" s="14">
        <v>0</v>
      </c>
      <c r="I14" s="14">
        <v>160</v>
      </c>
      <c r="J14" s="14">
        <v>115</v>
      </c>
      <c r="K14" s="14">
        <v>0</v>
      </c>
      <c r="L14" s="14">
        <v>250</v>
      </c>
      <c r="M14" s="14">
        <v>375</v>
      </c>
      <c r="N14" s="14">
        <v>175</v>
      </c>
      <c r="O14" s="14">
        <v>325</v>
      </c>
    </row>
    <row r="15" spans="1:15" ht="15" customHeight="1" x14ac:dyDescent="0.2">
      <c r="A15" s="7">
        <v>8</v>
      </c>
      <c r="B15" s="7" t="s">
        <v>8</v>
      </c>
      <c r="C15" s="13">
        <f t="shared" si="0"/>
        <v>2230</v>
      </c>
      <c r="D15" s="14">
        <v>0</v>
      </c>
      <c r="E15" s="14">
        <v>0</v>
      </c>
      <c r="F15" s="14">
        <v>425</v>
      </c>
      <c r="G15" s="14">
        <v>325</v>
      </c>
      <c r="H15" s="14">
        <v>0</v>
      </c>
      <c r="I15" s="14">
        <v>475</v>
      </c>
      <c r="J15" s="14">
        <v>0</v>
      </c>
      <c r="K15" s="14">
        <v>575</v>
      </c>
      <c r="L15" s="14">
        <v>130</v>
      </c>
      <c r="M15" s="14">
        <v>0</v>
      </c>
      <c r="N15" s="14">
        <v>0</v>
      </c>
      <c r="O15" s="14">
        <v>300</v>
      </c>
    </row>
    <row r="16" spans="1:15" ht="15" customHeight="1" x14ac:dyDescent="0.2">
      <c r="A16" s="7">
        <v>9</v>
      </c>
      <c r="B16" s="7" t="s">
        <v>453</v>
      </c>
      <c r="C16" s="13">
        <f t="shared" si="0"/>
        <v>2185</v>
      </c>
      <c r="D16" s="14">
        <v>145</v>
      </c>
      <c r="E16" s="14">
        <v>145</v>
      </c>
      <c r="F16" s="14">
        <v>0</v>
      </c>
      <c r="G16" s="14">
        <v>0</v>
      </c>
      <c r="H16" s="14">
        <v>425</v>
      </c>
      <c r="I16" s="14">
        <v>0</v>
      </c>
      <c r="J16" s="14">
        <v>145</v>
      </c>
      <c r="K16" s="14">
        <v>0</v>
      </c>
      <c r="L16" s="14">
        <v>350</v>
      </c>
      <c r="M16" s="14">
        <v>175</v>
      </c>
      <c r="N16" s="14">
        <v>225</v>
      </c>
      <c r="O16" s="14">
        <v>575</v>
      </c>
    </row>
    <row r="17" spans="1:15" ht="15" customHeight="1" x14ac:dyDescent="0.2">
      <c r="A17" s="7">
        <v>10</v>
      </c>
      <c r="B17" s="7" t="s">
        <v>456</v>
      </c>
      <c r="C17" s="13">
        <f t="shared" si="0"/>
        <v>2175</v>
      </c>
      <c r="D17" s="14">
        <v>0</v>
      </c>
      <c r="E17" s="14">
        <v>375</v>
      </c>
      <c r="F17" s="14">
        <v>300</v>
      </c>
      <c r="G17" s="14">
        <v>160</v>
      </c>
      <c r="H17" s="14">
        <v>0</v>
      </c>
      <c r="I17" s="14">
        <v>0</v>
      </c>
      <c r="J17" s="14">
        <v>130</v>
      </c>
      <c r="K17" s="14">
        <v>160</v>
      </c>
      <c r="L17" s="14">
        <v>0</v>
      </c>
      <c r="M17" s="14">
        <v>325</v>
      </c>
      <c r="N17" s="14">
        <v>300</v>
      </c>
      <c r="O17" s="14">
        <v>425</v>
      </c>
    </row>
    <row r="18" spans="1:15" ht="15" customHeight="1" x14ac:dyDescent="0.2">
      <c r="A18" s="7">
        <v>11</v>
      </c>
      <c r="B18" s="7" t="s">
        <v>88</v>
      </c>
      <c r="C18" s="14">
        <f t="shared" si="0"/>
        <v>2025</v>
      </c>
      <c r="D18" s="14">
        <v>0</v>
      </c>
      <c r="E18" s="14">
        <v>300</v>
      </c>
      <c r="F18" s="14">
        <v>0</v>
      </c>
      <c r="G18" s="14">
        <v>0</v>
      </c>
      <c r="H18" s="14">
        <v>0</v>
      </c>
      <c r="I18" s="14">
        <v>425</v>
      </c>
      <c r="J18" s="14">
        <v>0</v>
      </c>
      <c r="K18" s="14">
        <v>425</v>
      </c>
      <c r="L18" s="14">
        <v>0</v>
      </c>
      <c r="M18" s="14">
        <v>300</v>
      </c>
      <c r="N18" s="14">
        <v>575</v>
      </c>
      <c r="O18" s="14">
        <v>0</v>
      </c>
    </row>
    <row r="19" spans="1:15" ht="15" customHeight="1" x14ac:dyDescent="0.2">
      <c r="A19" s="7">
        <v>12</v>
      </c>
      <c r="B19" s="7" t="s">
        <v>368</v>
      </c>
      <c r="C19" s="14">
        <f t="shared" si="0"/>
        <v>2005</v>
      </c>
      <c r="D19" s="14">
        <v>175</v>
      </c>
      <c r="E19" s="14">
        <v>0</v>
      </c>
      <c r="F19" s="14">
        <v>130</v>
      </c>
      <c r="G19" s="14">
        <v>0</v>
      </c>
      <c r="H19" s="14">
        <v>0</v>
      </c>
      <c r="I19" s="14">
        <v>350</v>
      </c>
      <c r="J19" s="14">
        <v>475</v>
      </c>
      <c r="K19" s="14">
        <v>0</v>
      </c>
      <c r="L19" s="14">
        <v>300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367</v>
      </c>
      <c r="C20" s="14">
        <f t="shared" si="0"/>
        <v>1880</v>
      </c>
      <c r="D20" s="14">
        <v>130</v>
      </c>
      <c r="E20" s="14">
        <v>0</v>
      </c>
      <c r="F20" s="14">
        <v>0</v>
      </c>
      <c r="G20" s="14">
        <v>475</v>
      </c>
      <c r="H20" s="14">
        <v>200</v>
      </c>
      <c r="I20" s="14">
        <v>0</v>
      </c>
      <c r="J20" s="14">
        <v>425</v>
      </c>
      <c r="K20" s="14">
        <v>0</v>
      </c>
      <c r="L20" s="14">
        <v>325</v>
      </c>
      <c r="M20" s="14">
        <v>0</v>
      </c>
      <c r="N20" s="14">
        <v>325</v>
      </c>
      <c r="O20" s="14">
        <v>0</v>
      </c>
    </row>
    <row r="21" spans="1:15" ht="15" customHeight="1" x14ac:dyDescent="0.2">
      <c r="A21" s="7">
        <v>14</v>
      </c>
      <c r="B21" s="7" t="s">
        <v>488</v>
      </c>
      <c r="C21" s="14">
        <f t="shared" si="0"/>
        <v>1730</v>
      </c>
      <c r="D21" s="14">
        <v>375</v>
      </c>
      <c r="E21" s="14">
        <v>130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300</v>
      </c>
      <c r="L21" s="14">
        <v>275</v>
      </c>
      <c r="M21" s="14">
        <v>0</v>
      </c>
      <c r="N21" s="14">
        <v>275</v>
      </c>
      <c r="O21" s="14">
        <v>375</v>
      </c>
    </row>
    <row r="22" spans="1:15" ht="15" customHeight="1" x14ac:dyDescent="0.2">
      <c r="A22" s="7">
        <v>15</v>
      </c>
      <c r="B22" s="7" t="s">
        <v>508</v>
      </c>
      <c r="C22" s="14">
        <f t="shared" si="0"/>
        <v>1560</v>
      </c>
      <c r="D22" s="14">
        <v>0</v>
      </c>
      <c r="E22" s="14">
        <v>0</v>
      </c>
      <c r="F22" s="14">
        <v>0</v>
      </c>
      <c r="G22" s="14">
        <v>130</v>
      </c>
      <c r="H22" s="14">
        <v>250</v>
      </c>
      <c r="I22" s="14">
        <v>145</v>
      </c>
      <c r="J22" s="14">
        <v>350</v>
      </c>
      <c r="K22" s="14">
        <v>175</v>
      </c>
      <c r="L22" s="14">
        <v>160</v>
      </c>
      <c r="M22" s="14">
        <v>350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471</v>
      </c>
      <c r="C23" s="14">
        <f t="shared" si="0"/>
        <v>1515</v>
      </c>
      <c r="D23" s="14">
        <v>160</v>
      </c>
      <c r="E23" s="14">
        <v>0</v>
      </c>
      <c r="F23" s="14">
        <v>0</v>
      </c>
      <c r="G23" s="14">
        <v>350</v>
      </c>
      <c r="H23" s="14">
        <v>225</v>
      </c>
      <c r="I23" s="14">
        <v>0</v>
      </c>
      <c r="J23" s="14">
        <v>300</v>
      </c>
      <c r="K23" s="14">
        <v>350</v>
      </c>
      <c r="L23" s="14">
        <v>0</v>
      </c>
      <c r="M23" s="14">
        <v>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467</v>
      </c>
      <c r="C24" s="14">
        <f t="shared" si="0"/>
        <v>1480</v>
      </c>
      <c r="D24" s="14">
        <v>575</v>
      </c>
      <c r="E24" s="14">
        <v>475</v>
      </c>
      <c r="F24" s="14">
        <v>0</v>
      </c>
      <c r="G24" s="14">
        <v>115</v>
      </c>
      <c r="H24" s="14">
        <v>0</v>
      </c>
      <c r="I24" s="14">
        <v>200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115</v>
      </c>
    </row>
    <row r="25" spans="1:15" ht="15" customHeight="1" x14ac:dyDescent="0.2">
      <c r="A25" s="7">
        <v>18</v>
      </c>
      <c r="B25" s="7" t="s">
        <v>274</v>
      </c>
      <c r="C25" s="14">
        <f t="shared" si="0"/>
        <v>1300</v>
      </c>
      <c r="D25" s="14">
        <v>0</v>
      </c>
      <c r="E25" s="14">
        <v>200</v>
      </c>
      <c r="F25" s="14">
        <v>350</v>
      </c>
      <c r="G25" s="14">
        <v>0</v>
      </c>
      <c r="H25" s="14">
        <v>475</v>
      </c>
      <c r="I25" s="14">
        <v>0</v>
      </c>
      <c r="J25" s="14">
        <v>0</v>
      </c>
      <c r="K25" s="14">
        <v>0</v>
      </c>
      <c r="L25" s="14">
        <v>0</v>
      </c>
      <c r="M25" s="14">
        <v>115</v>
      </c>
      <c r="N25" s="14">
        <v>160</v>
      </c>
      <c r="O25" s="14">
        <v>0</v>
      </c>
    </row>
    <row r="26" spans="1:15" ht="15" customHeight="1" x14ac:dyDescent="0.2">
      <c r="A26" s="7">
        <v>19</v>
      </c>
      <c r="B26" s="7" t="s">
        <v>383</v>
      </c>
      <c r="C26" s="14">
        <f t="shared" si="0"/>
        <v>1175</v>
      </c>
      <c r="D26" s="14">
        <v>0</v>
      </c>
      <c r="E26" s="14">
        <v>350</v>
      </c>
      <c r="F26" s="14">
        <v>0</v>
      </c>
      <c r="G26" s="14">
        <v>0</v>
      </c>
      <c r="H26" s="14">
        <v>0</v>
      </c>
      <c r="I26" s="14">
        <v>175</v>
      </c>
      <c r="J26" s="14">
        <v>325</v>
      </c>
      <c r="K26" s="14">
        <v>325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198</v>
      </c>
      <c r="C27" s="14">
        <f t="shared" si="0"/>
        <v>1175</v>
      </c>
      <c r="D27" s="14">
        <v>475</v>
      </c>
      <c r="E27" s="14">
        <v>0</v>
      </c>
      <c r="F27" s="14">
        <v>225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475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66</v>
      </c>
      <c r="C28" s="14">
        <f t="shared" si="0"/>
        <v>1160</v>
      </c>
      <c r="D28" s="14">
        <v>0</v>
      </c>
      <c r="E28" s="14">
        <v>0</v>
      </c>
      <c r="F28" s="14">
        <v>0</v>
      </c>
      <c r="G28" s="14">
        <v>175</v>
      </c>
      <c r="H28" s="14">
        <v>0</v>
      </c>
      <c r="I28" s="14">
        <v>115</v>
      </c>
      <c r="J28" s="14">
        <v>0</v>
      </c>
      <c r="K28" s="14">
        <v>375</v>
      </c>
      <c r="L28" s="14">
        <v>145</v>
      </c>
      <c r="M28" s="14">
        <v>0</v>
      </c>
      <c r="N28" s="14">
        <v>350</v>
      </c>
      <c r="O28" s="14">
        <v>0</v>
      </c>
    </row>
    <row r="29" spans="1:15" ht="15" customHeight="1" x14ac:dyDescent="0.2">
      <c r="A29" s="7">
        <v>21</v>
      </c>
      <c r="B29" s="7" t="s">
        <v>482</v>
      </c>
      <c r="C29" s="14">
        <f t="shared" si="0"/>
        <v>990</v>
      </c>
      <c r="D29" s="14">
        <v>0</v>
      </c>
      <c r="E29" s="14">
        <v>115</v>
      </c>
      <c r="F29" s="14">
        <v>175</v>
      </c>
      <c r="G29" s="14">
        <v>0</v>
      </c>
      <c r="H29" s="14">
        <v>0</v>
      </c>
      <c r="I29" s="14">
        <v>300</v>
      </c>
      <c r="J29" s="14">
        <v>200</v>
      </c>
      <c r="K29" s="14">
        <v>200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249</v>
      </c>
      <c r="C30" s="14">
        <f t="shared" si="0"/>
        <v>840</v>
      </c>
      <c r="D30" s="14">
        <v>0</v>
      </c>
      <c r="E30" s="14">
        <v>0</v>
      </c>
      <c r="F30" s="14">
        <v>250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115</v>
      </c>
      <c r="M30" s="14">
        <v>0</v>
      </c>
      <c r="N30" s="14">
        <v>0</v>
      </c>
      <c r="O30" s="14">
        <v>475</v>
      </c>
    </row>
    <row r="31" spans="1:15" ht="15" customHeight="1" x14ac:dyDescent="0.2">
      <c r="A31" s="7">
        <v>23</v>
      </c>
      <c r="B31" s="7" t="s">
        <v>399</v>
      </c>
      <c r="C31" s="14">
        <f t="shared" si="0"/>
        <v>835</v>
      </c>
      <c r="D31" s="14">
        <v>0</v>
      </c>
      <c r="E31" s="14">
        <v>575</v>
      </c>
      <c r="F31" s="14">
        <v>115</v>
      </c>
      <c r="G31" s="14">
        <v>145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498</v>
      </c>
      <c r="C32" s="14">
        <f t="shared" si="0"/>
        <v>690</v>
      </c>
      <c r="D32" s="14">
        <v>115</v>
      </c>
      <c r="E32" s="14">
        <v>0</v>
      </c>
      <c r="F32" s="14">
        <v>0</v>
      </c>
      <c r="G32" s="14">
        <v>0</v>
      </c>
      <c r="H32" s="14">
        <v>0</v>
      </c>
      <c r="I32" s="14">
        <v>575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504</v>
      </c>
      <c r="C33" s="14">
        <f t="shared" si="0"/>
        <v>655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175</v>
      </c>
      <c r="K33" s="14">
        <v>0</v>
      </c>
      <c r="L33" s="14">
        <v>0</v>
      </c>
      <c r="M33" s="14">
        <v>0</v>
      </c>
      <c r="N33" s="14">
        <v>130</v>
      </c>
      <c r="O33" s="14">
        <v>350</v>
      </c>
    </row>
    <row r="34" spans="1:15" ht="15" customHeight="1" x14ac:dyDescent="0.2">
      <c r="A34" s="7">
        <v>26</v>
      </c>
      <c r="B34" s="7" t="s">
        <v>214</v>
      </c>
      <c r="C34" s="14">
        <f t="shared" si="0"/>
        <v>640</v>
      </c>
      <c r="D34" s="14">
        <v>0</v>
      </c>
      <c r="E34" s="14">
        <v>0</v>
      </c>
      <c r="F34" s="14">
        <v>0</v>
      </c>
      <c r="G34" s="14">
        <v>250</v>
      </c>
      <c r="H34" s="14">
        <v>115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275</v>
      </c>
    </row>
    <row r="35" spans="1:15" ht="15" customHeight="1" x14ac:dyDescent="0.2">
      <c r="A35" s="7">
        <v>27</v>
      </c>
      <c r="B35" s="7" t="s">
        <v>297</v>
      </c>
      <c r="C35" s="14">
        <f t="shared" si="0"/>
        <v>575</v>
      </c>
      <c r="D35" s="14">
        <v>0</v>
      </c>
      <c r="E35" s="14">
        <v>0</v>
      </c>
      <c r="F35" s="14">
        <v>575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506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502</v>
      </c>
      <c r="C37" s="14">
        <f t="shared" si="0"/>
        <v>550</v>
      </c>
      <c r="D37" s="14">
        <v>0</v>
      </c>
      <c r="E37" s="14">
        <v>0</v>
      </c>
      <c r="F37" s="14">
        <v>0</v>
      </c>
      <c r="G37" s="14">
        <v>0</v>
      </c>
      <c r="H37" s="14">
        <v>175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375</v>
      </c>
      <c r="O37" s="14">
        <v>0</v>
      </c>
    </row>
    <row r="38" spans="1:15" ht="15" customHeight="1" x14ac:dyDescent="0.2">
      <c r="A38" s="7">
        <v>29</v>
      </c>
      <c r="B38" s="7" t="s">
        <v>500</v>
      </c>
      <c r="C38" s="14">
        <f t="shared" si="0"/>
        <v>475</v>
      </c>
      <c r="D38" s="14">
        <v>0</v>
      </c>
      <c r="E38" s="14">
        <v>0</v>
      </c>
      <c r="F38" s="14">
        <v>475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362</v>
      </c>
      <c r="C39" s="14">
        <f t="shared" si="0"/>
        <v>350</v>
      </c>
      <c r="D39" s="14">
        <v>350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477</v>
      </c>
      <c r="C40" s="14">
        <f t="shared" ref="C40:C57" si="1">SUM(D40:O40)</f>
        <v>300</v>
      </c>
      <c r="D40" s="14">
        <v>0</v>
      </c>
      <c r="E40" s="14">
        <v>0</v>
      </c>
      <c r="F40" s="14">
        <v>0</v>
      </c>
      <c r="G40" s="14">
        <v>0</v>
      </c>
      <c r="H40" s="14">
        <v>300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393</v>
      </c>
      <c r="C41" s="14">
        <f t="shared" si="1"/>
        <v>275</v>
      </c>
      <c r="D41" s="14">
        <v>275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205</v>
      </c>
      <c r="C42" s="14">
        <f t="shared" si="1"/>
        <v>275</v>
      </c>
      <c r="D42" s="14">
        <v>0</v>
      </c>
      <c r="E42" s="14">
        <v>0</v>
      </c>
      <c r="F42" s="14">
        <v>0</v>
      </c>
      <c r="G42" s="14">
        <v>0</v>
      </c>
      <c r="H42" s="14">
        <v>275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509</v>
      </c>
      <c r="C43" s="15">
        <f t="shared" si="1"/>
        <v>250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250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514</v>
      </c>
      <c r="C44" s="15">
        <f t="shared" si="1"/>
        <v>250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250</v>
      </c>
    </row>
    <row r="45" spans="1:15" ht="15" customHeight="1" x14ac:dyDescent="0.2">
      <c r="A45" s="10">
        <v>34</v>
      </c>
      <c r="B45" s="10" t="s">
        <v>273</v>
      </c>
      <c r="C45" s="15">
        <f t="shared" si="1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225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414</v>
      </c>
      <c r="C46" s="15">
        <f t="shared" si="1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225</v>
      </c>
    </row>
    <row r="47" spans="1:15" ht="15" customHeight="1" x14ac:dyDescent="0.2">
      <c r="A47" s="10">
        <v>34</v>
      </c>
      <c r="B47" s="10" t="s">
        <v>507</v>
      </c>
      <c r="C47" s="15">
        <f t="shared" si="1"/>
        <v>225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225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510</v>
      </c>
      <c r="C48" s="15">
        <f t="shared" si="1"/>
        <v>200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200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512</v>
      </c>
      <c r="C49" s="15">
        <f t="shared" si="1"/>
        <v>200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200</v>
      </c>
      <c r="O49" s="15">
        <v>0</v>
      </c>
    </row>
    <row r="50" spans="1:15" ht="15" customHeight="1" x14ac:dyDescent="0.2">
      <c r="A50" s="10">
        <v>35</v>
      </c>
      <c r="B50" s="10" t="s">
        <v>267</v>
      </c>
      <c r="C50" s="15">
        <f t="shared" si="1"/>
        <v>200</v>
      </c>
      <c r="D50" s="15">
        <v>0</v>
      </c>
      <c r="E50" s="15">
        <v>0</v>
      </c>
      <c r="F50" s="15">
        <v>0</v>
      </c>
      <c r="G50" s="15">
        <v>200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130</v>
      </c>
      <c r="C51" s="15">
        <f t="shared" si="1"/>
        <v>160</v>
      </c>
      <c r="D51" s="15">
        <v>0</v>
      </c>
      <c r="E51" s="15">
        <v>0</v>
      </c>
      <c r="F51" s="15">
        <v>160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485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160</v>
      </c>
    </row>
    <row r="53" spans="1:15" ht="15" customHeight="1" x14ac:dyDescent="0.2">
      <c r="A53" s="10">
        <v>36</v>
      </c>
      <c r="B53" s="10" t="s">
        <v>511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160</v>
      </c>
      <c r="N53" s="15">
        <v>0</v>
      </c>
      <c r="O53" s="15">
        <v>0</v>
      </c>
    </row>
    <row r="54" spans="1:15" ht="15" customHeight="1" x14ac:dyDescent="0.2">
      <c r="A54" s="10">
        <v>36</v>
      </c>
      <c r="B54" s="10" t="s">
        <v>505</v>
      </c>
      <c r="C54" s="15">
        <f t="shared" si="1"/>
        <v>160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160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501</v>
      </c>
      <c r="C55" s="15">
        <f t="shared" si="1"/>
        <v>145</v>
      </c>
      <c r="D55" s="15">
        <v>0</v>
      </c>
      <c r="E55" s="15">
        <v>0</v>
      </c>
      <c r="F55" s="15">
        <v>0</v>
      </c>
      <c r="G55" s="15">
        <v>0</v>
      </c>
      <c r="H55" s="15">
        <v>145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156</v>
      </c>
      <c r="C56" s="15">
        <f t="shared" si="1"/>
        <v>130</v>
      </c>
      <c r="D56" s="15">
        <v>0</v>
      </c>
      <c r="E56" s="15">
        <v>0</v>
      </c>
      <c r="F56" s="15">
        <v>0</v>
      </c>
      <c r="G56" s="15">
        <v>0</v>
      </c>
      <c r="H56" s="15">
        <v>130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39</v>
      </c>
      <c r="B57" s="10" t="s">
        <v>503</v>
      </c>
      <c r="C57" s="15">
        <f t="shared" si="1"/>
        <v>115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115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3" t="s">
        <v>3</v>
      </c>
      <c r="B60" s="34"/>
      <c r="C60" s="3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5" t="s">
        <v>4</v>
      </c>
      <c r="B61" s="36"/>
      <c r="C61" s="3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7" t="s">
        <v>5</v>
      </c>
      <c r="B62" s="38"/>
      <c r="C62" s="3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7">
    <sortCondition descending="1" ref="C8:C57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45" customHeight="1" x14ac:dyDescent="0.5">
      <c r="A2" s="40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40.5" customHeight="1" x14ac:dyDescent="0.4">
      <c r="A3" s="42" t="s">
        <v>481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30" customHeight="1" x14ac:dyDescent="0.4">
      <c r="A5" s="46" t="s">
        <v>176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6.5" customHeight="1" x14ac:dyDescent="0.2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33" t="s">
        <v>3</v>
      </c>
      <c r="B62" s="34"/>
      <c r="C62" s="3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5" t="s">
        <v>4</v>
      </c>
      <c r="B63" s="36"/>
      <c r="C63" s="3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7" t="s">
        <v>5</v>
      </c>
      <c r="B64" s="38"/>
      <c r="C64" s="3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45" customHeight="1" x14ac:dyDescent="0.5">
      <c r="A2" s="40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40.5" customHeight="1" x14ac:dyDescent="0.4">
      <c r="A3" s="42" t="s">
        <v>476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30" customHeight="1" x14ac:dyDescent="0.4">
      <c r="A5" s="46" t="s">
        <v>176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6.5" customHeight="1" x14ac:dyDescent="0.2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33" t="s">
        <v>3</v>
      </c>
      <c r="B53" s="34"/>
      <c r="C53" s="3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5" t="s">
        <v>4</v>
      </c>
      <c r="B54" s="36"/>
      <c r="C54" s="3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7" t="s">
        <v>5</v>
      </c>
      <c r="B55" s="38"/>
      <c r="C55" s="3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45" customHeight="1" x14ac:dyDescent="0.5">
      <c r="A2" s="40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40.5" customHeight="1" x14ac:dyDescent="0.4">
      <c r="A3" s="42" t="s">
        <v>450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30" customHeight="1" x14ac:dyDescent="0.4">
      <c r="A5" s="46" t="s">
        <v>176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6.5" customHeight="1" x14ac:dyDescent="0.2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33" t="s">
        <v>3</v>
      </c>
      <c r="B63" s="34"/>
      <c r="C63" s="3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5" t="s">
        <v>4</v>
      </c>
      <c r="B64" s="36"/>
      <c r="C64" s="3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7" t="s">
        <v>5</v>
      </c>
      <c r="B65" s="38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45" customHeight="1" x14ac:dyDescent="0.5">
      <c r="A2" s="40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33" customHeight="1" x14ac:dyDescent="0.4">
      <c r="A3" s="42" t="s">
        <v>435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30" customHeight="1" x14ac:dyDescent="0.4">
      <c r="A5" s="46" t="s">
        <v>176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6.5" customHeight="1" x14ac:dyDescent="0.2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33" t="s">
        <v>3</v>
      </c>
      <c r="B74" s="34"/>
      <c r="C74" s="3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5" t="s">
        <v>4</v>
      </c>
      <c r="B75" s="36"/>
      <c r="C75" s="3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7" t="s">
        <v>5</v>
      </c>
      <c r="B76" s="38"/>
      <c r="C76" s="3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40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33" customHeight="1" x14ac:dyDescent="0.4">
      <c r="A3" s="42" t="s">
        <v>397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6" t="s">
        <v>176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16.5" customHeight="1" x14ac:dyDescent="0.2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33" t="s">
        <v>3</v>
      </c>
      <c r="B66" s="34"/>
      <c r="C66" s="3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5" t="s">
        <v>4</v>
      </c>
      <c r="B67" s="36"/>
      <c r="C67" s="3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7" t="s">
        <v>5</v>
      </c>
      <c r="B68" s="38"/>
      <c r="C68" s="3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45" customHeight="1" x14ac:dyDescent="0.5">
      <c r="A2" s="40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33" customHeight="1" x14ac:dyDescent="0.4">
      <c r="A3" s="42" t="s">
        <v>356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6" t="s">
        <v>176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6.5" customHeight="1" x14ac:dyDescent="0.2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33" t="s">
        <v>3</v>
      </c>
      <c r="B85" s="34"/>
      <c r="C85" s="3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5" t="s">
        <v>4</v>
      </c>
      <c r="B86" s="36"/>
      <c r="C86" s="3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7" t="s">
        <v>5</v>
      </c>
      <c r="B87" s="38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33" customHeight="1" x14ac:dyDescent="0.4">
      <c r="A3" s="44" t="s">
        <v>348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30" customHeight="1" x14ac:dyDescent="0.4">
      <c r="A5" s="51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33" t="s">
        <v>3</v>
      </c>
      <c r="B71" s="34"/>
      <c r="C71" s="3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5" t="s">
        <v>4</v>
      </c>
      <c r="B72" s="36"/>
      <c r="C72" s="3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7" t="s">
        <v>5</v>
      </c>
      <c r="B73" s="38"/>
      <c r="C73" s="3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33" customHeight="1" x14ac:dyDescent="0.4">
      <c r="A3" s="44" t="s">
        <v>320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51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33" t="s">
        <v>3</v>
      </c>
      <c r="B73" s="34"/>
      <c r="C73" s="3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5" t="s">
        <v>4</v>
      </c>
      <c r="B74" s="36"/>
      <c r="C74" s="3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7" t="s">
        <v>5</v>
      </c>
      <c r="B75" s="3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33" customHeight="1" x14ac:dyDescent="0.4">
      <c r="A3" s="44" t="s">
        <v>307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51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33" t="s">
        <v>3</v>
      </c>
      <c r="B73" s="34"/>
      <c r="C73" s="3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5" t="s">
        <v>4</v>
      </c>
      <c r="B74" s="36"/>
      <c r="C74" s="3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7" t="s">
        <v>5</v>
      </c>
      <c r="B75" s="3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33" customHeight="1" x14ac:dyDescent="0.4">
      <c r="A3" s="44" t="s">
        <v>278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51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33" t="s">
        <v>3</v>
      </c>
      <c r="B68" s="34"/>
      <c r="C68" s="3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5" t="s">
        <v>4</v>
      </c>
      <c r="B69" s="36"/>
      <c r="C69" s="3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7" t="s">
        <v>5</v>
      </c>
      <c r="B70" s="38"/>
      <c r="C70" s="3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33" customHeight="1" x14ac:dyDescent="0.4">
      <c r="A3" s="44" t="s">
        <v>259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51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33" t="s">
        <v>3</v>
      </c>
      <c r="B61" s="34"/>
      <c r="C61" s="3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5" t="s">
        <v>4</v>
      </c>
      <c r="B62" s="36"/>
      <c r="C62" s="3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7" t="s">
        <v>5</v>
      </c>
      <c r="B63" s="38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33" customHeight="1" x14ac:dyDescent="0.4">
      <c r="A3" s="44" t="s">
        <v>237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51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33" t="s">
        <v>3</v>
      </c>
      <c r="B58" s="34"/>
      <c r="C58" s="3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5" t="s">
        <v>4</v>
      </c>
      <c r="B59" s="36"/>
      <c r="C59" s="3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7" t="s">
        <v>5</v>
      </c>
      <c r="B60" s="38"/>
      <c r="C60" s="3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33" customHeight="1" x14ac:dyDescent="0.4">
      <c r="A3" s="44" t="s">
        <v>220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51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33" t="s">
        <v>3</v>
      </c>
      <c r="B59" s="34"/>
      <c r="C59" s="3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5" t="s">
        <v>4</v>
      </c>
      <c r="B60" s="36"/>
      <c r="C60" s="3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7" t="s">
        <v>5</v>
      </c>
      <c r="B61" s="38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33" customHeight="1" x14ac:dyDescent="0.4">
      <c r="A3" s="44" t="s">
        <v>200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51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33" t="s">
        <v>3</v>
      </c>
      <c r="B63" s="34"/>
      <c r="C63" s="3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5" t="s">
        <v>4</v>
      </c>
      <c r="B64" s="36"/>
      <c r="C64" s="3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7" t="s">
        <v>5</v>
      </c>
      <c r="B65" s="38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33" customHeight="1" x14ac:dyDescent="0.4">
      <c r="A3" s="44" t="s">
        <v>190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51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33" t="s">
        <v>3</v>
      </c>
      <c r="B54" s="34"/>
      <c r="C54" s="3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5" t="s">
        <v>4</v>
      </c>
      <c r="B55" s="36"/>
      <c r="C55" s="3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7" t="s">
        <v>5</v>
      </c>
      <c r="B56" s="38"/>
      <c r="C56" s="3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33" customHeight="1" x14ac:dyDescent="0.4">
      <c r="A3" s="44" t="s">
        <v>161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51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33" t="s">
        <v>3</v>
      </c>
      <c r="B56" s="34"/>
      <c r="C56" s="3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5" t="s">
        <v>4</v>
      </c>
      <c r="B57" s="36"/>
      <c r="C57" s="3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7" t="s">
        <v>5</v>
      </c>
      <c r="B58" s="38"/>
      <c r="C58" s="3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33" customHeight="1" x14ac:dyDescent="0.4">
      <c r="A3" s="44" t="s">
        <v>157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0" customHeight="1" x14ac:dyDescent="0.4">
      <c r="A5" s="51" t="s">
        <v>86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33" t="s">
        <v>3</v>
      </c>
      <c r="B57" s="34"/>
      <c r="C57" s="3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5" t="s">
        <v>4</v>
      </c>
      <c r="B58" s="36"/>
      <c r="C58" s="3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7" t="s">
        <v>5</v>
      </c>
      <c r="B59" s="3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33" customHeight="1" x14ac:dyDescent="0.4">
      <c r="A3" s="44" t="s">
        <v>129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30" customHeight="1" x14ac:dyDescent="0.4">
      <c r="A5" s="51" t="s">
        <v>86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33" t="s">
        <v>3</v>
      </c>
      <c r="B59" s="34"/>
      <c r="C59" s="3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5" t="s">
        <v>4</v>
      </c>
      <c r="B60" s="36"/>
      <c r="C60" s="3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7" t="s">
        <v>5</v>
      </c>
      <c r="B61" s="38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33" customHeight="1" x14ac:dyDescent="0.4">
      <c r="A3" s="44" t="s">
        <v>114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30" customHeight="1" x14ac:dyDescent="0.4">
      <c r="A5" s="51" t="s">
        <v>86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33" t="s">
        <v>3</v>
      </c>
      <c r="B63" s="34"/>
      <c r="C63" s="3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5" t="s">
        <v>4</v>
      </c>
      <c r="B64" s="36"/>
      <c r="C64" s="3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7" t="s">
        <v>5</v>
      </c>
      <c r="B65" s="38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45" customHeight="1" x14ac:dyDescent="0.5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33" customHeight="1" x14ac:dyDescent="0.4">
      <c r="A3" s="44" t="s">
        <v>69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30" customHeight="1" x14ac:dyDescent="0.4">
      <c r="A5" s="51" t="s">
        <v>68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33" t="s">
        <v>3</v>
      </c>
      <c r="B86" s="34"/>
      <c r="C86" s="3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5" t="s">
        <v>4</v>
      </c>
      <c r="B87" s="36"/>
      <c r="C87" s="3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7" t="s">
        <v>5</v>
      </c>
      <c r="B88" s="38"/>
      <c r="C88" s="38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13</vt:i4>
      </vt:variant>
    </vt:vector>
  </HeadingPairs>
  <TitlesOfParts>
    <vt:vector size="37" baseType="lpstr">
      <vt:lpstr>7-10-25 - 9-25-25 (25 quarter)</vt:lpstr>
      <vt:lpstr>4-17-25 - 7-4-25 (24 quarter)</vt:lpstr>
      <vt:lpstr>1-23-25 - 4-11-25 (23 quarter)</vt:lpstr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'1-23-25 - 4-11-25 (23 quarter)'!Print_Area</vt:lpstr>
      <vt:lpstr>'1-4-24 - 3-28-24 (18 quarter)'!Print_Area</vt:lpstr>
      <vt:lpstr>'3-29-23 - 7-6-23 (15 quarterly)'!Print_Area</vt:lpstr>
      <vt:lpstr>'4-17-25 - 7-4-25 (24 quarter)'!Print_Area</vt:lpstr>
      <vt:lpstr>'4-4-19 - 6-27-19 (1 month)'!Print_Area</vt:lpstr>
      <vt:lpstr>'4-4-24 - 7-3-24 (19 quarter)'!Print_Area</vt:lpstr>
      <vt:lpstr>'7-10-25 - 9-25-25 (25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2025-08-18T01:08:45Z</dcterms:modified>
</cp:coreProperties>
</file>