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29-25 - 12-15-25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  <definedName name="_xlnm.Print_Area" localSheetId="0">'9-29-25 - 12-15-25 (4 quarter)'!$A$1:$O$40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3" l="1"/>
  <c r="C36" i="63"/>
  <c r="C35" i="63"/>
  <c r="C30" i="63"/>
  <c r="C23" i="63"/>
  <c r="C29" i="63" l="1"/>
  <c r="C22" i="63"/>
  <c r="C21" i="63"/>
  <c r="C32" i="63" l="1"/>
  <c r="C27" i="63"/>
  <c r="C33" i="63"/>
  <c r="C34" i="63"/>
  <c r="C17" i="63"/>
  <c r="C24" i="63"/>
  <c r="C8" i="63"/>
  <c r="C31" i="63"/>
  <c r="C14" i="63"/>
  <c r="C28" i="63"/>
  <c r="C20" i="63"/>
  <c r="C16" i="63"/>
  <c r="C10" i="63"/>
  <c r="C26" i="63"/>
  <c r="C15" i="63"/>
  <c r="C19" i="63"/>
  <c r="C11" i="63"/>
  <c r="C18" i="63"/>
  <c r="C9" i="63"/>
  <c r="C13" i="63"/>
  <c r="C12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<sst xmlns="http://schemas.openxmlformats.org/spreadsheetml/2006/main" count="654" uniqueCount="266">
  <si>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</si>
  <si>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</si>
  <si>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</si>
  <si>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</si>
  <si>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</si>
  <si>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</si>
  <si>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</si>
  <si>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</si>
  <si>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</si>
  <si>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</si>
  <si>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</si>
  <si>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</si>
  <si>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</si>
  <si>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</si>
  <si>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</si>
  <si>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</si>
  <si>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</si>
  <si>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</si>
  <si>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</si>
  <si>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</si>
  <si>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</si>
  <si>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</si>
  <si>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</si>
  <si>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</si>
  <si>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</si>
  <si>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</si>
  <si>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</si>
  <si>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</si>
  <si>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</si>
  <si>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</si>
  <si>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</si>
  <si>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</si>
  <si>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</si>
  <si>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</si>
  <si>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</si>
  <si>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</si>
  <si>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</si>
  <si>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</si>
  <si>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</si>
  <si>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</si>
  <si>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</si>
  <si>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</si>
  <si>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</si>
  <si>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</si>
  <si>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</si>
  <si>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</si>
  <si>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</si>
  <si>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</si>
  <si>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</si>
  <si>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</si>
  <si>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</si>
  <si>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</si>
  <si>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</si>
  <si>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</si>
  <si>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</si>
  <si>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</si>
  <si>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</si>
  <si>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</si>
  <si>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</si>
  <si>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</si>
  <si>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</si>
  <si>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</si>
  <si>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</si>
  <si>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</si>
  <si>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</si>
  <si>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</si>
  <si>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</si>
  <si>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</si>
  <si>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</si>
  <si>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</si>
  <si>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</si>
  <si>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</si>
  <si>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</si>
  <si>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</si>
  <si>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</si>
  <si>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</si>
  <si>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</si>
  <si>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</si>
  <si>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</si>
  <si>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</si>
  <si>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</si>
  <si>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</si>
  <si>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</si>
  <si>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</si>
  <si>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</si>
  <si>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</si>
  <si>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</si>
  <si>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</si>
  <si>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</si>
  <si>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</si>
  <si>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</si>
  <si>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</si>
  <si>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</si>
  <si>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</si>
  <si>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</si>
  <si>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</si>
  <si>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</si>
  <si>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</si>
  <si>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</si>
  <si>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</si>
  <si>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</si>
  <si>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</si>
  <si>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</si>
  <si>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</si>
  <si>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</si>
  <si>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</si>
  <si>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</si>
  <si>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</si>
  <si>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</si>
  <si>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</si>
  <si>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</si>
  <si>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</si>
  <si>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</si>
  <si>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</si>
  <si>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</si>
  <si>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</si>
  <si>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</si>
  <si>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</si>
  <si>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</si>
  <si>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</si>
  <si>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</si>
  <si>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</si>
  <si>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</si>
  <si>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</si>
  <si>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</si>
  <si>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</si>
  <si>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</si>
  <si>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</si>
  <si>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</si>
  <si>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</si>
  <si>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</si>
  <si>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</si>
  <si>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</si>
  <si>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</si>
  <si>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</si>
  <si>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</si>
  <si>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</si>
  <si>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</si>
  <si>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</si>
  <si>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</si>
  <si>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</si>
  <si>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</si>
  <si>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</si>
  <si>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</si>
  <si>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</si>
  <si>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</si>
  <si>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</si>
  <si>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</si>
  <si>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</si>
  <si>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</si>
  <si>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</si>
  <si>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</si>
  <si>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</si>
  <si>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</si>
  <si>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</si>
  <si>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</si>
  <si>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</si>
  <si>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</si>
  <si>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</si>
  <si>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</si>
  <si>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</si>
  <si>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</si>
  <si>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</si>
  <si>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</si>
  <si>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</si>
  <si>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</si>
  <si>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</si>
  <si>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</si>
  <si>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</si>
  <si>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</si>
  <si>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</si>
  <si>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</si>
  <si>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</si>
  <si>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</si>
  <si>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</si>
  <si>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</si>
  <si>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</si>
  <si>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</si>
  <si>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</si>
  <si>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</si>
  <si>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</si>
  <si>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</si>
  <si>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</si>
  <si>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</si>
  <si>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</si>
  <si>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</si>
  <si>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</si>
  <si>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</si>
  <si>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</si>
  <si>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</si>
  <si>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</si>
  <si>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</si>
  <si>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</si>
  <si>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</si>
  <si>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</si>
  <si>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</si>
  <si>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</si>
  <si>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</si>
  <si>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</si>
  <si>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</si>
  <si>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</si>
  <si>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</si>
  <si>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</si>
  <si>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</si>
  <si>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</si>
  <si>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</si>
  <si>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</si>
  <si>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</si>
  <si>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</si>
  <si>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</si>
  <si>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</si>
  <si>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</si>
  <si>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</si>
  <si>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</si>
  <si>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</si>
  <si>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</si>
  <si>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</si>
  <si>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</si>
  <si>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</si>
  <si>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</si>
  <si>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</si>
  <si>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</si>
  <si>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</si>
  <si>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</si>
  <si>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</si>
  <si>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</si>
  <si>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</si>
  <si>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</si>
  <si>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</si>
  <si>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</si>
  <si>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</si>
  <si>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</si>
  <si>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</si>
  <si>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</si>
  <si>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</si>
  <si>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</si>
  <si>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</si>
  <si>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</si>
  <si>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</si>
  <si>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</si>
  <si>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</si>
  <si>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</si>
  <si>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</si>
  <si>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</si>
  <si>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</si>
  <si>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</si>
  <si>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</si>
  <si>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</si>
  <si>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</si>
  <si>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</si>
  <si>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</si>
  <si>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</si>
  <si>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</si>
  <si>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</si>
  <si>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</si>
  <si>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</si>
  <si>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</si>
  <si>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</si>
  <si>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</si>
  <si>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</si>
  <si>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</si>
  <si>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Cosmano, Derrick</t>
  </si>
  <si>
    <t>QUARTERLY EVENT:  MONDAY 12/22/25</t>
  </si>
  <si>
    <t>Smithrovitch, Joe</t>
  </si>
  <si>
    <t>McMorrow, Thomas</t>
  </si>
  <si>
    <t>Francis, Ariel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</si>
</sst>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J35" sqref="J3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45929</v>
      </c>
      <c r="E7" s="2">
        <v>45936</v>
      </c>
      <c r="F7" s="2">
        <v>45943</v>
      </c>
      <c r="G7" s="2">
        <v>45950</v>
      </c>
      <c r="H7" s="2">
        <v>45957</v>
      </c>
      <c r="I7" s="2">
        <v>45964</v>
      </c>
      <c r="J7" s="2">
        <v>45971</v>
      </c>
      <c r="K7" s="2">
        <v>45978</v>
      </c>
      <c r="L7" s="2">
        <v>45985</v>
      </c>
      <c r="M7" s="2">
        <v>45992</v>
      </c>
      <c r="N7" s="2">
        <v>45999</v>
      </c>
      <c r="O7" s="2">
        <v>46006</v>
      </c>
    </row>
    <row r="8" spans="1:15" ht="15" customHeight="1" x14ac:dyDescent="0.2">
      <c r="A8" s="6">
        <v>1</v>
      </c>
      <c r="B8" s="6" t="s">
        <v>192</v>
      </c>
      <c r="C8" s="17">
        <f t="shared" ref="C8:C36" si="0">SUM(D8:O8)</f>
        <v>2800</v>
      </c>
      <c r="D8" s="13">
        <v>575</v>
      </c>
      <c r="E8" s="13">
        <v>575</v>
      </c>
      <c r="F8" s="13">
        <v>325</v>
      </c>
      <c r="G8" s="13">
        <v>425</v>
      </c>
      <c r="H8" s="13">
        <v>575</v>
      </c>
      <c r="I8" s="13">
        <v>325</v>
      </c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232</v>
      </c>
      <c r="C9" s="17">
        <f t="shared" si="0"/>
        <v>1920</v>
      </c>
      <c r="D9" s="13">
        <v>375</v>
      </c>
      <c r="E9" s="13">
        <v>350</v>
      </c>
      <c r="F9" s="13">
        <v>425</v>
      </c>
      <c r="G9" s="13">
        <v>250</v>
      </c>
      <c r="H9" s="13">
        <v>375</v>
      </c>
      <c r="I9" s="13">
        <v>145</v>
      </c>
      <c r="J9" s="13"/>
      <c r="K9" s="13"/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223</v>
      </c>
      <c r="C10" s="17">
        <f t="shared" si="0"/>
        <v>1775</v>
      </c>
      <c r="D10" s="13">
        <v>350</v>
      </c>
      <c r="E10" s="13">
        <v>275</v>
      </c>
      <c r="F10" s="13">
        <v>225</v>
      </c>
      <c r="G10" s="13">
        <v>575</v>
      </c>
      <c r="H10" s="13">
        <v>0</v>
      </c>
      <c r="I10" s="13">
        <v>350</v>
      </c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213</v>
      </c>
      <c r="C11" s="17">
        <f t="shared" si="0"/>
        <v>1625</v>
      </c>
      <c r="D11" s="13">
        <v>475</v>
      </c>
      <c r="E11" s="13">
        <v>225</v>
      </c>
      <c r="F11" s="13">
        <v>0</v>
      </c>
      <c r="G11" s="13">
        <v>475</v>
      </c>
      <c r="H11" s="13">
        <v>175</v>
      </c>
      <c r="I11" s="13">
        <v>275</v>
      </c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194</v>
      </c>
      <c r="C12" s="17">
        <f t="shared" si="0"/>
        <v>1520</v>
      </c>
      <c r="D12" s="13">
        <v>0</v>
      </c>
      <c r="E12" s="13">
        <v>475</v>
      </c>
      <c r="F12" s="13">
        <v>145</v>
      </c>
      <c r="G12" s="13">
        <v>375</v>
      </c>
      <c r="H12" s="13">
        <v>225</v>
      </c>
      <c r="I12" s="13">
        <v>300</v>
      </c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217</v>
      </c>
      <c r="C13" s="17">
        <f t="shared" si="0"/>
        <v>1495</v>
      </c>
      <c r="D13" s="13">
        <v>300</v>
      </c>
      <c r="E13" s="13">
        <v>250</v>
      </c>
      <c r="F13" s="13">
        <v>350</v>
      </c>
      <c r="G13" s="13">
        <v>145</v>
      </c>
      <c r="H13" s="13">
        <v>250</v>
      </c>
      <c r="I13" s="13">
        <v>200</v>
      </c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202</v>
      </c>
      <c r="C14" s="17">
        <f t="shared" si="0"/>
        <v>1450</v>
      </c>
      <c r="D14" s="13">
        <v>115</v>
      </c>
      <c r="E14" s="13">
        <v>425</v>
      </c>
      <c r="F14" s="13">
        <v>250</v>
      </c>
      <c r="G14" s="13">
        <v>275</v>
      </c>
      <c r="H14" s="13">
        <v>160</v>
      </c>
      <c r="I14" s="13">
        <v>225</v>
      </c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235</v>
      </c>
      <c r="C15" s="17">
        <f t="shared" si="0"/>
        <v>1425</v>
      </c>
      <c r="D15" s="13">
        <v>250</v>
      </c>
      <c r="E15" s="13">
        <v>0</v>
      </c>
      <c r="F15" s="13">
        <v>0</v>
      </c>
      <c r="G15" s="13">
        <v>225</v>
      </c>
      <c r="H15" s="13">
        <v>475</v>
      </c>
      <c r="I15" s="13">
        <v>475</v>
      </c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233</v>
      </c>
      <c r="C16" s="17">
        <f t="shared" si="0"/>
        <v>1350</v>
      </c>
      <c r="D16" s="13">
        <v>425</v>
      </c>
      <c r="E16" s="13">
        <v>375</v>
      </c>
      <c r="F16" s="13">
        <v>300</v>
      </c>
      <c r="G16" s="13">
        <v>0</v>
      </c>
      <c r="H16" s="13">
        <v>0</v>
      </c>
      <c r="I16" s="13">
        <v>250</v>
      </c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203</v>
      </c>
      <c r="C17" s="17">
        <f t="shared" si="0"/>
        <v>1125</v>
      </c>
      <c r="D17" s="13">
        <v>0</v>
      </c>
      <c r="E17" s="13">
        <v>325</v>
      </c>
      <c r="F17" s="13">
        <v>475</v>
      </c>
      <c r="G17" s="13">
        <v>0</v>
      </c>
      <c r="H17" s="13">
        <v>325</v>
      </c>
      <c r="I17" s="13">
        <v>0</v>
      </c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199</v>
      </c>
      <c r="C18" s="18">
        <f t="shared" si="0"/>
        <v>1105</v>
      </c>
      <c r="D18" s="13">
        <v>0</v>
      </c>
      <c r="E18" s="13">
        <v>115</v>
      </c>
      <c r="F18" s="13">
        <v>275</v>
      </c>
      <c r="G18" s="13">
        <v>175</v>
      </c>
      <c r="H18" s="13">
        <v>425</v>
      </c>
      <c r="I18" s="13">
        <v>115</v>
      </c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211</v>
      </c>
      <c r="C19" s="18">
        <f t="shared" si="0"/>
        <v>1050</v>
      </c>
      <c r="D19" s="13">
        <v>225</v>
      </c>
      <c r="E19" s="13">
        <v>0</v>
      </c>
      <c r="F19" s="13">
        <v>200</v>
      </c>
      <c r="G19" s="13">
        <v>350</v>
      </c>
      <c r="H19" s="13">
        <v>275</v>
      </c>
      <c r="I19" s="13">
        <v>0</v>
      </c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198</v>
      </c>
      <c r="C20" s="18">
        <f t="shared" si="0"/>
        <v>890</v>
      </c>
      <c r="D20" s="13">
        <v>130</v>
      </c>
      <c r="E20" s="13">
        <v>300</v>
      </c>
      <c r="F20" s="13">
        <v>130</v>
      </c>
      <c r="G20" s="13">
        <v>200</v>
      </c>
      <c r="H20" s="13">
        <v>130</v>
      </c>
      <c r="I20" s="13">
        <v>0</v>
      </c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259</v>
      </c>
      <c r="C21" s="18">
        <f t="shared" si="0"/>
        <v>850</v>
      </c>
      <c r="D21" s="13">
        <v>0</v>
      </c>
      <c r="E21" s="13">
        <v>0</v>
      </c>
      <c r="F21" s="13">
        <v>575</v>
      </c>
      <c r="G21" s="13">
        <v>0</v>
      </c>
      <c r="H21" s="13">
        <v>115</v>
      </c>
      <c r="I21" s="13">
        <v>160</v>
      </c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15</v>
      </c>
      <c r="B22" s="6" t="s">
        <v>255</v>
      </c>
      <c r="C22" s="18">
        <f t="shared" si="0"/>
        <v>800</v>
      </c>
      <c r="D22" s="13">
        <v>0</v>
      </c>
      <c r="E22" s="13">
        <v>0</v>
      </c>
      <c r="F22" s="13">
        <v>375</v>
      </c>
      <c r="G22" s="13">
        <v>0</v>
      </c>
      <c r="H22" s="13">
        <v>0</v>
      </c>
      <c r="I22" s="13">
        <v>425</v>
      </c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16</v>
      </c>
      <c r="B23" s="6" t="s">
        <v>221</v>
      </c>
      <c r="C23" s="18">
        <f t="shared" si="0"/>
        <v>625</v>
      </c>
      <c r="D23" s="13">
        <v>0</v>
      </c>
      <c r="E23" s="13">
        <v>0</v>
      </c>
      <c r="F23" s="13">
        <v>0</v>
      </c>
      <c r="G23" s="13">
        <v>325</v>
      </c>
      <c r="H23" s="13">
        <v>300</v>
      </c>
      <c r="I23" s="13">
        <v>0</v>
      </c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17</v>
      </c>
      <c r="B24" s="6" t="s">
        <v>238</v>
      </c>
      <c r="C24" s="18">
        <f t="shared" si="0"/>
        <v>590</v>
      </c>
      <c r="D24" s="13">
        <v>0</v>
      </c>
      <c r="E24" s="13">
        <v>130</v>
      </c>
      <c r="F24" s="13">
        <v>160</v>
      </c>
      <c r="G24" s="13">
        <v>300</v>
      </c>
      <c r="H24" s="13">
        <v>0</v>
      </c>
      <c r="I24" s="13">
        <v>0</v>
      </c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18</v>
      </c>
      <c r="B25" s="6" t="s">
        <v>264</v>
      </c>
      <c r="C25" s="8">
        <f t="shared" si="0"/>
        <v>575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575</v>
      </c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19</v>
      </c>
      <c r="B26" s="6" t="s">
        <v>227</v>
      </c>
      <c r="C26" s="18">
        <f t="shared" si="0"/>
        <v>550</v>
      </c>
      <c r="D26" s="13">
        <v>200</v>
      </c>
      <c r="E26" s="13">
        <v>0</v>
      </c>
      <c r="F26" s="13">
        <v>0</v>
      </c>
      <c r="G26" s="13">
        <v>0</v>
      </c>
      <c r="H26" s="13">
        <v>350</v>
      </c>
      <c r="I26" s="13">
        <v>0</v>
      </c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20</v>
      </c>
      <c r="B27" s="6" t="s">
        <v>242</v>
      </c>
      <c r="C27" s="18">
        <f t="shared" si="0"/>
        <v>520</v>
      </c>
      <c r="D27" s="13">
        <v>145</v>
      </c>
      <c r="E27" s="13">
        <v>0</v>
      </c>
      <c r="F27" s="13">
        <v>0</v>
      </c>
      <c r="G27" s="13">
        <v>0</v>
      </c>
      <c r="H27" s="13">
        <v>0</v>
      </c>
      <c r="I27" s="13">
        <v>375</v>
      </c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21</v>
      </c>
      <c r="B28" s="6" t="s">
        <v>190</v>
      </c>
      <c r="C28" s="18">
        <f t="shared" si="0"/>
        <v>450</v>
      </c>
      <c r="D28" s="13">
        <v>275</v>
      </c>
      <c r="E28" s="13">
        <v>175</v>
      </c>
      <c r="F28" s="13">
        <v>0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22</v>
      </c>
      <c r="B29" s="6" t="s">
        <v>263</v>
      </c>
      <c r="C29" s="18">
        <f t="shared" si="0"/>
        <v>350</v>
      </c>
      <c r="D29" s="13">
        <v>0</v>
      </c>
      <c r="E29" s="13">
        <v>0</v>
      </c>
      <c r="F29" s="13">
        <v>175</v>
      </c>
      <c r="G29" s="13">
        <v>0</v>
      </c>
      <c r="H29" s="13">
        <v>0</v>
      </c>
      <c r="I29" s="13">
        <v>175</v>
      </c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23</v>
      </c>
      <c r="B30" s="6" t="s">
        <v>206</v>
      </c>
      <c r="C30" s="18">
        <f t="shared" si="0"/>
        <v>330</v>
      </c>
      <c r="D30" s="13">
        <v>0</v>
      </c>
      <c r="E30" s="13">
        <v>0</v>
      </c>
      <c r="F30" s="13">
        <v>0</v>
      </c>
      <c r="G30" s="13">
        <v>130</v>
      </c>
      <c r="H30" s="13">
        <v>200</v>
      </c>
      <c r="I30" s="13">
        <v>0</v>
      </c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24</v>
      </c>
      <c r="B31" s="6" t="s">
        <v>248</v>
      </c>
      <c r="C31" s="18">
        <f t="shared" si="0"/>
        <v>325</v>
      </c>
      <c r="D31" s="13">
        <v>325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25</v>
      </c>
      <c r="B32" s="6" t="s">
        <v>212</v>
      </c>
      <c r="C32" s="18">
        <f t="shared" si="0"/>
        <v>320</v>
      </c>
      <c r="D32" s="13">
        <v>0</v>
      </c>
      <c r="E32" s="13">
        <v>160</v>
      </c>
      <c r="F32" s="13">
        <v>0</v>
      </c>
      <c r="G32" s="13">
        <v>160</v>
      </c>
      <c r="H32" s="13">
        <v>0</v>
      </c>
      <c r="I32" s="13">
        <v>0</v>
      </c>
      <c r="J32" s="13"/>
      <c r="K32" s="13"/>
      <c r="L32" s="13"/>
      <c r="M32" s="13"/>
      <c r="N32" s="13"/>
      <c r="O32" s="13"/>
    </row>
    <row r="33" spans="1:15" ht="15" customHeight="1" x14ac:dyDescent="0.2">
      <c r="A33" s="6">
        <v>26</v>
      </c>
      <c r="B33" s="6" t="s">
        <v>261</v>
      </c>
      <c r="C33" s="18">
        <f t="shared" si="0"/>
        <v>200</v>
      </c>
      <c r="D33" s="13">
        <v>0</v>
      </c>
      <c r="E33" s="13">
        <v>200</v>
      </c>
      <c r="F33" s="13">
        <v>0</v>
      </c>
      <c r="G33" s="13">
        <v>0</v>
      </c>
      <c r="H33" s="13">
        <v>0</v>
      </c>
      <c r="I33" s="13">
        <v>0</v>
      </c>
      <c r="J33" s="13"/>
      <c r="K33" s="13"/>
      <c r="L33" s="13"/>
      <c r="M33" s="13"/>
      <c r="N33" s="13"/>
      <c r="O33" s="13"/>
    </row>
    <row r="34" spans="1:15" ht="15" customHeight="1" x14ac:dyDescent="0.2">
      <c r="A34" s="6">
        <v>27</v>
      </c>
      <c r="B34" s="6" t="s">
        <v>224</v>
      </c>
      <c r="C34" s="18">
        <f t="shared" si="0"/>
        <v>175</v>
      </c>
      <c r="D34" s="13">
        <v>175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/>
      <c r="K34" s="13"/>
      <c r="L34" s="13"/>
      <c r="M34" s="13"/>
      <c r="N34" s="13"/>
      <c r="O34" s="13"/>
    </row>
    <row r="35" spans="1:15" ht="15" customHeight="1" x14ac:dyDescent="0.2">
      <c r="A35" s="6">
        <v>28</v>
      </c>
      <c r="B35" s="6" t="s">
        <v>210</v>
      </c>
      <c r="C35" s="8">
        <f t="shared" si="0"/>
        <v>145</v>
      </c>
      <c r="D35" s="13">
        <v>0</v>
      </c>
      <c r="E35" s="13">
        <v>145</v>
      </c>
      <c r="F35" s="13">
        <v>0</v>
      </c>
      <c r="G35" s="13">
        <v>0</v>
      </c>
      <c r="H35" s="13">
        <v>0</v>
      </c>
      <c r="I35" s="13">
        <v>0</v>
      </c>
      <c r="J35" s="13"/>
      <c r="K35" s="13"/>
      <c r="L35" s="13"/>
      <c r="M35" s="13"/>
      <c r="N35" s="13"/>
      <c r="O35" s="13"/>
    </row>
    <row r="36" spans="1:15" ht="15" customHeight="1" x14ac:dyDescent="0.2">
      <c r="A36" s="6">
        <v>29</v>
      </c>
      <c r="B36" s="6" t="s">
        <v>265</v>
      </c>
      <c r="C36" s="8">
        <f t="shared" si="0"/>
        <v>130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130</v>
      </c>
      <c r="J36" s="13"/>
      <c r="K36" s="13"/>
      <c r="L36" s="13"/>
      <c r="M36" s="13"/>
      <c r="N36" s="13"/>
      <c r="O36" s="13"/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sortState ref="A8:I36">
    <sortCondition descending="1" ref="C8:C36"/>
  </sortState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9-29-25 - 12-15-25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  <vt:lpstr>'9-29-25 - 12-15-25 (4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2025-11-09T00:47:39Z</dcterms:modified>
</cp:coreProperties>
</file>