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1-5-25 - 2-11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0">'11-5-25 - 2-11-26 (1 quarter)'!$A$1:$O$57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3" l="1"/>
  <c r="C28" i="63"/>
  <c r="C52" i="63"/>
  <c r="C43" i="63"/>
  <c r="C48" i="63"/>
  <c r="C36" i="63"/>
  <c r="C24" i="63"/>
  <c r="C22" i="63" l="1"/>
  <c r="C50" i="63"/>
  <c r="C14" i="63"/>
  <c r="C15" i="63"/>
  <c r="C47" i="63"/>
  <c r="C42" i="63"/>
  <c r="C38" i="63"/>
  <c r="C49" i="63"/>
  <c r="C10" i="63"/>
  <c r="C11" i="63"/>
  <c r="C53" i="63"/>
  <c r="C27" i="63"/>
  <c r="C51" i="63"/>
  <c r="C9" i="63"/>
  <c r="C40" i="63"/>
  <c r="C33" i="63"/>
  <c r="C26" i="63"/>
  <c r="C18" i="63"/>
  <c r="C30" i="63"/>
  <c r="C16" i="63"/>
  <c r="C44" i="63"/>
  <c r="C41" i="63"/>
  <c r="C23" i="63"/>
  <c r="C31" i="63"/>
  <c r="C34" i="63"/>
  <c r="C7" i="63"/>
  <c r="C5" i="63"/>
  <c r="C37" i="63"/>
  <c r="C46" i="63"/>
  <c r="C25" i="63"/>
  <c r="C17" i="63"/>
  <c r="C6" i="63"/>
  <c r="C20" i="63"/>
  <c r="C13" i="63"/>
  <c r="C12" i="63"/>
  <c r="C29" i="63"/>
  <c r="C32" i="63"/>
  <c r="C21" i="63" l="1"/>
  <c r="C19" i="63"/>
  <c r="C45" i="63"/>
  <c r="C8" i="63"/>
  <c r="C35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<sst xmlns="http://schemas.openxmlformats.org/spreadsheetml/2006/main" count="672" uniqueCount="310">
  <si>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</si>
  <si>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</si>
  <si>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</si>
  <si>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</si>
  <si>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</si>
  <si>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</si>
  <si>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</si>
  <si>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</si>
  <si>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</si>
  <si>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</si>
  <si>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</si>
  <si>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</si>
  <si>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</si>
  <si>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</si>
  <si>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</si>
  <si>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</si>
  <si>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</si>
  <si>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</si>
  <si>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</si>
  <si>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</si>
  <si>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</si>
  <si>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</si>
  <si>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</si>
  <si>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</si>
  <si>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</si>
  <si>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</si>
  <si>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</si>
  <si>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</si>
  <si>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</si>
  <si>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</si>
  <si>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</si>
  <si>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</si>
  <si>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</si>
  <si>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</si>
  <si>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</si>
  <si>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</si>
  <si>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</si>
  <si>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</si>
  <si>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</si>
  <si>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</si>
  <si>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</si>
  <si>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</si>
  <si>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</si>
  <si>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</si>
  <si>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</si>
  <si>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</si>
  <si>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</si>
  <si>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</si>
  <si>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</si>
  <si>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</si>
  <si>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</si>
  <si>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</si>
  <si>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</si>
  <si>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</si>
  <si>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</si>
  <si>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</si>
  <si>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</si>
  <si>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</si>
  <si>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</si>
  <si>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</si>
  <si>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</si>
  <si>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</si>
  <si>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</si>
  <si>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</si>
  <si>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</si>
  <si>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</si>
  <si>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</si>
  <si>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</si>
  <si>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</si>
  <si>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</si>
  <si>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</si>
  <si>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</si>
  <si>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</si>
  <si>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</si>
  <si>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</si>
  <si>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</si>
  <si>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</si>
  <si>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</si>
  <si>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</si>
  <si>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</si>
  <si>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</si>
  <si>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</si>
  <si>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</si>
  <si>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</si>
  <si>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</si>
  <si>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</si>
  <si>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</si>
  <si>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</si>
  <si>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</si>
  <si>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</si>
  <si>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</si>
  <si>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</si>
  <si>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</si>
  <si>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</si>
  <si>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</si>
  <si>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</si>
  <si>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</si>
  <si>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</si>
  <si>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</si>
  <si>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</si>
  <si>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</si>
  <si>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</si>
  <si>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</si>
  <si>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</si>
  <si>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</si>
  <si>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</si>
  <si>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</si>
  <si>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</si>
  <si>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</si>
  <si>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</si>
  <si>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</si>
  <si>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</si>
  <si>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</si>
  <si>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</si>
  <si>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</si>
  <si>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</si>
  <si>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</si>
  <si>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</si>
  <si>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</si>
  <si>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</si>
  <si>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</si>
  <si>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</si>
  <si>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</si>
  <si>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</si>
  <si>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</si>
  <si>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</si>
  <si>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</si>
  <si>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</si>
  <si>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</si>
  <si>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</si>
  <si>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</si>
  <si>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</si>
  <si>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</si>
  <si>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</si>
  <si>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</si>
  <si>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</si>
  <si>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</si>
  <si>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</si>
  <si>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</si>
  <si>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</si>
  <si>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</si>
  <si>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</si>
  <si>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</si>
  <si>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</si>
  <si>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</si>
  <si>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</si>
  <si>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</si>
  <si>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</si>
  <si>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</si>
  <si>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</si>
  <si>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</si>
  <si>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</si>
  <si>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</si>
  <si>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</si>
  <si>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</si>
  <si>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</si>
  <si>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</si>
  <si>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</si>
  <si>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</si>
  <si>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</si>
  <si>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</si>
  <si>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</si>
  <si>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</si>
  <si>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</si>
  <si>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</si>
  <si>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</si>
  <si>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</si>
  <si>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</si>
  <si>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</si>
  <si>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</si>
  <si>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</si>
  <si>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</si>
  <si>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</si>
  <si>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</si>
  <si>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</si>
  <si>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</si>
  <si>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</si>
  <si>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</si>
  <si>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</si>
  <si>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</si>
  <si>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</si>
  <si>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</si>
  <si>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</si>
  <si>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</si>
  <si>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</si>
  <si>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</si>
  <si>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</si>
  <si>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</si>
  <si>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</si>
  <si>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</si>
  <si>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</si>
  <si>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</si>
  <si>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</si>
  <si>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</si>
  <si>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</si>
  <si>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</si>
  <si>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</si>
  <si>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</si>
  <si>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</si>
  <si>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</si>
  <si>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</si>
  <si>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</si>
  <si>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</si>
  <si>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</si>
  <si>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</si>
  <si>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</si>
  <si>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</si>
  <si>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</si>
  <si>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</si>
  <si>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</si>
  <si>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</si>
  <si>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</si>
  <si>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</si>
  <si>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</si>
  <si>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</si>
  <si>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</si>
  <si>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</si>
  <si>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</si>
  <si>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</si>
  <si>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</si>
  <si>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</si>
  <si>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</si>
  <si>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</si>
  <si>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</si>
  <si>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</si>
  <si>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</si>
  <si>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</si>
  <si>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</si>
  <si>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</si>
  <si>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</si>
  <si>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</si>
  <si>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</si>
  <si>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</si>
  <si>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</si>
  <si>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</si>
  <si>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</si>
  <si>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</si>
  <si>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</si>
  <si>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</si>
  <si>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</si>
  <si>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</si>
  <si>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</si>
  <si>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</si>
  <si>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</si>
  <si>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</si>
  <si>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</si>
  <si>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</si>
  <si>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</si>
  <si>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</si>
  <si>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</si>
  <si>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</si>
  <si>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</si>
  <si>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</si>
  <si>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</si>
  <si>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</si>
  <si>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</si>
  <si>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</si>
  <si>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</si>
  <si>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</si>
  <si>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</si>
  <si>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</si>
  <si>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Roy, Abel</t>
  </si>
  <si>
    <t>AMERICAN LEGION POST 423</t>
  </si>
  <si>
    <t>Ross, David</t>
  </si>
  <si>
    <t>Brunfield, Nicholas</t>
  </si>
  <si>
    <t>Dowell, Gabe</t>
  </si>
  <si>
    <t>Yentz, Herman</t>
  </si>
  <si>
    <t>Roy, Sam</t>
  </si>
  <si>
    <t>Maxwell, Nick</t>
  </si>
  <si>
    <t>Horsman, Robert</t>
  </si>
  <si>
    <t>Dobbs, Cory</t>
  </si>
  <si>
    <t>Graham, Ron</t>
  </si>
  <si>
    <t>Casamayor, Daniel</t>
  </si>
  <si>
    <t>Lopez, Christine</t>
  </si>
  <si>
    <t>Stout, Tim</t>
  </si>
  <si>
    <t>Bogdan, Andrew</t>
  </si>
  <si>
    <t>Kinney, Brandon</t>
  </si>
  <si>
    <t>Baker, Danny</t>
  </si>
  <si>
    <t>Zalvidar, Joel</t>
  </si>
  <si>
    <t>Zalvidar, Kevin</t>
  </si>
  <si>
    <t>Contreras, Bryan</t>
  </si>
  <si>
    <t>Hopson, Erryn</t>
  </si>
  <si>
    <t>Cooper, Josh</t>
  </si>
  <si>
    <t>Rodgers, Jason</t>
  </si>
  <si>
    <t>Gundy, Steve</t>
  </si>
  <si>
    <t>Cooper, Jason</t>
  </si>
  <si>
    <t>Trammall, Amy</t>
  </si>
  <si>
    <t>Madina, Abraham</t>
  </si>
  <si>
    <t>Fair, Eddie</t>
  </si>
  <si>
    <t>Usmiller, Zak</t>
  </si>
  <si>
    <t>Pettis, Tanesha</t>
  </si>
  <si>
    <t>Tryong, Phillip</t>
  </si>
  <si>
    <t>Tanner, Sharon</t>
  </si>
  <si>
    <t>Martinez, Patrick</t>
  </si>
  <si>
    <t>Abolullah, Saeed</t>
  </si>
  <si>
    <t>Burke, Colby</t>
  </si>
  <si>
    <t>Graham, Patrick</t>
  </si>
  <si>
    <t>Mishra, Kajol</t>
  </si>
  <si>
    <t>Osborn, Jerry</t>
  </si>
  <si>
    <t>Rahn, Allyson</t>
  </si>
  <si>
    <t>Todd, Erin</t>
  </si>
  <si>
    <t>Garman, Watson</t>
  </si>
  <si>
    <t>Nolly, James</t>
  </si>
  <si>
    <t>Davis, Jaz</t>
  </si>
  <si>
    <t>Anaya, Chris</t>
  </si>
  <si>
    <t>Anaya, Bryan</t>
  </si>
  <si>
    <t>Brown, Mike</t>
  </si>
  <si>
    <t>Olivarez, Rocky</t>
  </si>
  <si>
    <t>Robbins, Jessica</t>
  </si>
  <si>
    <t>Coleman,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</si>
</sst>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343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T53" sqref="T53"/>
    </sheetView>
  </sheetViews>
  <sheetFormatPr defaultRowHeight="12.75" x14ac:dyDescent="0.2"/>
  <cols>
    <col min="1" max="1" width="8.42578125" customWidth="1"/>
    <col min="2" max="2" width="22.7109375" customWidth="1"/>
    <col min="3" max="3" width="10.1406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45966</v>
      </c>
      <c r="E4" s="2">
        <v>45973</v>
      </c>
      <c r="F4" s="2">
        <v>45980</v>
      </c>
      <c r="G4" s="2">
        <v>45987</v>
      </c>
      <c r="H4" s="2">
        <v>45994</v>
      </c>
      <c r="I4" s="2">
        <v>46001</v>
      </c>
      <c r="J4" s="2">
        <v>46373</v>
      </c>
      <c r="K4" s="2">
        <v>45664</v>
      </c>
      <c r="L4" s="2">
        <v>45671</v>
      </c>
      <c r="M4" s="2">
        <v>45678</v>
      </c>
      <c r="N4" s="2">
        <v>46057</v>
      </c>
      <c r="O4" s="2">
        <v>46064</v>
      </c>
    </row>
    <row r="5" spans="1:15" ht="15" customHeight="1" x14ac:dyDescent="0.2">
      <c r="A5" s="6">
        <v>1</v>
      </c>
      <c r="B5" s="6" t="s">
        <v>263</v>
      </c>
      <c r="C5" s="7">
        <f t="shared" ref="C5:C36" si="0">SUM(D5:O5)</f>
        <v>3650</v>
      </c>
      <c r="D5" s="8">
        <v>575</v>
      </c>
      <c r="E5" s="8">
        <v>575</v>
      </c>
      <c r="F5" s="8">
        <v>350</v>
      </c>
      <c r="G5" s="8">
        <v>0</v>
      </c>
      <c r="H5" s="8">
        <v>575</v>
      </c>
      <c r="I5" s="8">
        <v>350</v>
      </c>
      <c r="J5" s="8">
        <v>0</v>
      </c>
      <c r="K5" s="8">
        <v>0</v>
      </c>
      <c r="L5" s="8">
        <v>425</v>
      </c>
      <c r="M5" s="8">
        <v>475</v>
      </c>
      <c r="N5" s="8">
        <v>325</v>
      </c>
      <c r="O5" s="8">
        <v>0</v>
      </c>
    </row>
    <row r="6" spans="1:15" ht="15" customHeight="1" x14ac:dyDescent="0.2">
      <c r="A6" s="6">
        <v>2</v>
      </c>
      <c r="B6" s="6" t="s">
        <v>273</v>
      </c>
      <c r="C6" s="17">
        <f t="shared" si="0"/>
        <v>2960</v>
      </c>
      <c r="D6" s="8">
        <v>0</v>
      </c>
      <c r="E6" s="8">
        <v>325</v>
      </c>
      <c r="F6" s="8">
        <v>575</v>
      </c>
      <c r="G6" s="8">
        <v>475</v>
      </c>
      <c r="H6" s="8">
        <v>350</v>
      </c>
      <c r="I6" s="8">
        <v>300</v>
      </c>
      <c r="J6" s="8">
        <v>275</v>
      </c>
      <c r="K6" s="8">
        <v>0</v>
      </c>
      <c r="L6" s="8">
        <v>225</v>
      </c>
      <c r="M6" s="8">
        <v>0</v>
      </c>
      <c r="N6" s="8">
        <v>160</v>
      </c>
      <c r="O6" s="8">
        <v>275</v>
      </c>
    </row>
    <row r="7" spans="1:15" ht="15" customHeight="1" x14ac:dyDescent="0.2">
      <c r="A7" s="6">
        <v>3</v>
      </c>
      <c r="B7" s="6" t="s">
        <v>303</v>
      </c>
      <c r="C7" s="17">
        <f t="shared" si="0"/>
        <v>2625</v>
      </c>
      <c r="D7" s="8">
        <v>0</v>
      </c>
      <c r="E7" s="8">
        <v>0</v>
      </c>
      <c r="F7" s="8">
        <v>0</v>
      </c>
      <c r="G7" s="8">
        <v>575</v>
      </c>
      <c r="H7" s="8">
        <v>0</v>
      </c>
      <c r="I7" s="8">
        <v>225</v>
      </c>
      <c r="J7" s="8">
        <v>475</v>
      </c>
      <c r="K7" s="8">
        <v>425</v>
      </c>
      <c r="L7" s="8">
        <v>575</v>
      </c>
      <c r="M7" s="8">
        <v>0</v>
      </c>
      <c r="N7" s="8">
        <v>0</v>
      </c>
      <c r="O7" s="8">
        <v>350</v>
      </c>
    </row>
    <row r="8" spans="1:15" ht="15" customHeight="1" x14ac:dyDescent="0.2">
      <c r="A8" s="6">
        <v>3</v>
      </c>
      <c r="B8" s="6" t="s">
        <v>261</v>
      </c>
      <c r="C8" s="17">
        <f t="shared" si="0"/>
        <v>2625</v>
      </c>
      <c r="D8" s="8">
        <v>350</v>
      </c>
      <c r="E8" s="8">
        <v>475</v>
      </c>
      <c r="F8" s="8">
        <v>0</v>
      </c>
      <c r="G8" s="8">
        <v>325</v>
      </c>
      <c r="H8" s="8">
        <v>0</v>
      </c>
      <c r="I8" s="8">
        <v>0</v>
      </c>
      <c r="J8" s="8">
        <v>325</v>
      </c>
      <c r="K8" s="8">
        <v>350</v>
      </c>
      <c r="L8" s="8">
        <v>350</v>
      </c>
      <c r="M8" s="8">
        <v>250</v>
      </c>
      <c r="N8" s="8">
        <v>200</v>
      </c>
      <c r="O8" s="8">
        <v>0</v>
      </c>
    </row>
    <row r="9" spans="1:15" ht="15" customHeight="1" x14ac:dyDescent="0.2">
      <c r="A9" s="6">
        <v>4</v>
      </c>
      <c r="B9" s="6" t="s">
        <v>288</v>
      </c>
      <c r="C9" s="17">
        <f t="shared" si="0"/>
        <v>2550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275</v>
      </c>
      <c r="J9" s="8">
        <v>425</v>
      </c>
      <c r="K9" s="8">
        <v>0</v>
      </c>
      <c r="L9" s="8">
        <v>375</v>
      </c>
      <c r="M9" s="8">
        <v>575</v>
      </c>
      <c r="N9" s="8">
        <v>475</v>
      </c>
      <c r="O9" s="8">
        <v>425</v>
      </c>
    </row>
    <row r="10" spans="1:15" ht="15" customHeight="1" x14ac:dyDescent="0.2">
      <c r="A10" s="6">
        <v>5</v>
      </c>
      <c r="B10" s="6" t="s">
        <v>293</v>
      </c>
      <c r="C10" s="17">
        <f t="shared" si="0"/>
        <v>2000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475</v>
      </c>
      <c r="L10" s="8">
        <v>275</v>
      </c>
      <c r="M10" s="8">
        <v>375</v>
      </c>
      <c r="N10" s="8">
        <v>300</v>
      </c>
      <c r="O10" s="8">
        <v>575</v>
      </c>
    </row>
    <row r="11" spans="1:15" ht="15" customHeight="1" x14ac:dyDescent="0.2">
      <c r="A11" s="6">
        <v>6</v>
      </c>
      <c r="B11" s="6" t="s">
        <v>292</v>
      </c>
      <c r="C11" s="17">
        <f t="shared" si="0"/>
        <v>1975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575</v>
      </c>
      <c r="L11" s="8">
        <v>325</v>
      </c>
      <c r="M11" s="8">
        <v>350</v>
      </c>
      <c r="N11" s="8">
        <v>350</v>
      </c>
      <c r="O11" s="8">
        <v>375</v>
      </c>
    </row>
    <row r="12" spans="1:15" ht="15" customHeight="1" x14ac:dyDescent="0.2">
      <c r="A12" s="6">
        <v>7</v>
      </c>
      <c r="B12" s="6" t="s">
        <v>270</v>
      </c>
      <c r="C12" s="17">
        <f t="shared" si="0"/>
        <v>1475</v>
      </c>
      <c r="D12" s="8">
        <v>0</v>
      </c>
      <c r="E12" s="8">
        <v>425</v>
      </c>
      <c r="F12" s="8">
        <v>425</v>
      </c>
      <c r="G12" s="8">
        <v>250</v>
      </c>
      <c r="H12" s="8">
        <v>0</v>
      </c>
      <c r="I12" s="8">
        <v>0</v>
      </c>
      <c r="J12" s="8">
        <v>375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8</v>
      </c>
      <c r="B13" s="6" t="s">
        <v>271</v>
      </c>
      <c r="C13" s="17">
        <f t="shared" si="0"/>
        <v>1450</v>
      </c>
      <c r="D13" s="8">
        <v>0</v>
      </c>
      <c r="E13" s="8">
        <v>375</v>
      </c>
      <c r="F13" s="8">
        <v>375</v>
      </c>
      <c r="G13" s="8">
        <v>0</v>
      </c>
      <c r="H13" s="8">
        <v>0</v>
      </c>
      <c r="I13" s="8">
        <v>0</v>
      </c>
      <c r="J13" s="8">
        <v>300</v>
      </c>
      <c r="K13" s="8">
        <v>0</v>
      </c>
      <c r="L13" s="8">
        <v>175</v>
      </c>
      <c r="M13" s="8">
        <v>225</v>
      </c>
      <c r="N13" s="8">
        <v>0</v>
      </c>
      <c r="O13" s="8">
        <v>0</v>
      </c>
    </row>
    <row r="14" spans="1:15" ht="15" customHeight="1" x14ac:dyDescent="0.2">
      <c r="A14" s="6">
        <v>8</v>
      </c>
      <c r="B14" s="6" t="s">
        <v>299</v>
      </c>
      <c r="C14" s="17">
        <f t="shared" si="0"/>
        <v>1450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300</v>
      </c>
      <c r="M14" s="8">
        <v>275</v>
      </c>
      <c r="N14" s="8">
        <v>575</v>
      </c>
      <c r="O14" s="8">
        <v>300</v>
      </c>
    </row>
    <row r="15" spans="1:15" ht="15" customHeight="1" x14ac:dyDescent="0.2">
      <c r="A15" s="6">
        <v>9</v>
      </c>
      <c r="B15" s="6" t="s">
        <v>298</v>
      </c>
      <c r="C15" s="17">
        <f t="shared" si="0"/>
        <v>1325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475</v>
      </c>
      <c r="M15" s="8">
        <v>425</v>
      </c>
      <c r="N15" s="8">
        <v>425</v>
      </c>
      <c r="O15" s="8">
        <v>0</v>
      </c>
    </row>
    <row r="16" spans="1:15" ht="15" customHeight="1" x14ac:dyDescent="0.2">
      <c r="A16" s="6">
        <v>10</v>
      </c>
      <c r="B16" s="6" t="s">
        <v>282</v>
      </c>
      <c r="C16" s="17">
        <f t="shared" si="0"/>
        <v>900</v>
      </c>
      <c r="D16" s="8">
        <v>0</v>
      </c>
      <c r="E16" s="8">
        <v>0</v>
      </c>
      <c r="F16" s="8">
        <v>0</v>
      </c>
      <c r="G16" s="8">
        <v>475</v>
      </c>
      <c r="H16" s="8">
        <v>0</v>
      </c>
      <c r="I16" s="8">
        <v>425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11</v>
      </c>
      <c r="B17" s="6" t="s">
        <v>274</v>
      </c>
      <c r="C17" s="18">
        <f t="shared" si="0"/>
        <v>850</v>
      </c>
      <c r="D17" s="8">
        <v>0</v>
      </c>
      <c r="E17" s="8">
        <v>0</v>
      </c>
      <c r="F17" s="8">
        <v>475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12</v>
      </c>
      <c r="B18" s="6" t="s">
        <v>284</v>
      </c>
      <c r="C18" s="18">
        <f t="shared" si="0"/>
        <v>775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575</v>
      </c>
      <c r="J18" s="8">
        <v>0</v>
      </c>
      <c r="K18" s="8">
        <v>0</v>
      </c>
      <c r="L18" s="8">
        <v>200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13</v>
      </c>
      <c r="B19" s="6" t="s">
        <v>267</v>
      </c>
      <c r="C19" s="18">
        <f t="shared" si="0"/>
        <v>650</v>
      </c>
      <c r="D19" s="8">
        <v>325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325</v>
      </c>
      <c r="N19" s="8">
        <v>0</v>
      </c>
      <c r="O19" s="8">
        <v>0</v>
      </c>
    </row>
    <row r="20" spans="1:15" ht="15" customHeight="1" x14ac:dyDescent="0.2">
      <c r="A20" s="6">
        <v>14</v>
      </c>
      <c r="B20" s="6" t="s">
        <v>272</v>
      </c>
      <c r="C20" s="18">
        <f t="shared" si="0"/>
        <v>600</v>
      </c>
      <c r="D20" s="8">
        <v>0</v>
      </c>
      <c r="E20" s="8">
        <v>350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250</v>
      </c>
      <c r="O20" s="8">
        <v>0</v>
      </c>
    </row>
    <row r="21" spans="1:15" ht="15" customHeight="1" x14ac:dyDescent="0.2">
      <c r="A21" s="6">
        <v>14</v>
      </c>
      <c r="B21" s="6" t="s">
        <v>268</v>
      </c>
      <c r="C21" s="18">
        <f t="shared" si="0"/>
        <v>600</v>
      </c>
      <c r="D21" s="8">
        <v>300</v>
      </c>
      <c r="E21" s="8">
        <v>0</v>
      </c>
      <c r="F21" s="8">
        <v>300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301</v>
      </c>
      <c r="C22" s="18">
        <f t="shared" si="0"/>
        <v>575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200</v>
      </c>
      <c r="N22" s="8">
        <v>375</v>
      </c>
      <c r="O22" s="8">
        <v>0</v>
      </c>
    </row>
    <row r="23" spans="1:15" ht="15" customHeight="1" x14ac:dyDescent="0.2">
      <c r="A23" s="6">
        <v>15</v>
      </c>
      <c r="B23" s="6" t="s">
        <v>242</v>
      </c>
      <c r="C23" s="18">
        <f t="shared" si="0"/>
        <v>575</v>
      </c>
      <c r="D23" s="8">
        <v>0</v>
      </c>
      <c r="E23" s="8">
        <v>0</v>
      </c>
      <c r="F23" s="8">
        <v>0</v>
      </c>
      <c r="G23" s="8">
        <v>350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225</v>
      </c>
      <c r="O23" s="8">
        <v>0</v>
      </c>
    </row>
    <row r="24" spans="1:15" ht="15" customHeight="1" x14ac:dyDescent="0.2">
      <c r="A24" s="6">
        <v>15</v>
      </c>
      <c r="B24" s="6" t="s">
        <v>302</v>
      </c>
      <c r="C24" s="18">
        <f t="shared" si="0"/>
        <v>575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264</v>
      </c>
      <c r="C25" s="18">
        <f t="shared" si="0"/>
        <v>475</v>
      </c>
      <c r="D25" s="8">
        <v>475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16</v>
      </c>
      <c r="B26" s="6" t="s">
        <v>285</v>
      </c>
      <c r="C26" s="18">
        <f t="shared" si="0"/>
        <v>475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475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16</v>
      </c>
      <c r="B27" s="6" t="s">
        <v>290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175</v>
      </c>
      <c r="J27" s="8">
        <v>0</v>
      </c>
      <c r="K27" s="8">
        <v>0</v>
      </c>
      <c r="L27" s="8">
        <v>0</v>
      </c>
      <c r="M27" s="8">
        <v>300</v>
      </c>
      <c r="N27" s="8">
        <v>0</v>
      </c>
      <c r="O27" s="8">
        <v>0</v>
      </c>
    </row>
    <row r="28" spans="1:15" ht="15" customHeight="1" x14ac:dyDescent="0.2">
      <c r="A28" s="6">
        <v>16</v>
      </c>
      <c r="B28" s="6" t="s">
        <v>308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</row>
    <row r="29" spans="1:15" ht="15" customHeight="1" x14ac:dyDescent="0.2">
      <c r="A29" s="6">
        <v>17</v>
      </c>
      <c r="B29" s="6" t="s">
        <v>265</v>
      </c>
      <c r="C29" s="18">
        <f t="shared" si="0"/>
        <v>425</v>
      </c>
      <c r="D29" s="8">
        <v>425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17</v>
      </c>
      <c r="B30" s="6" t="s">
        <v>283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17</v>
      </c>
      <c r="B31" s="6" t="s">
        <v>278</v>
      </c>
      <c r="C31" s="18">
        <f t="shared" si="0"/>
        <v>425</v>
      </c>
      <c r="D31" s="8">
        <v>0</v>
      </c>
      <c r="E31" s="8">
        <v>0</v>
      </c>
      <c r="F31" s="8">
        <v>0</v>
      </c>
      <c r="G31" s="8">
        <v>425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18</v>
      </c>
      <c r="B32" s="6" t="s">
        <v>294</v>
      </c>
      <c r="C32" s="18">
        <f t="shared" si="0"/>
        <v>375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375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18</v>
      </c>
      <c r="B33" s="6" t="s">
        <v>286</v>
      </c>
      <c r="C33" s="1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375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18</v>
      </c>
      <c r="B34" s="6" t="s">
        <v>266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18</v>
      </c>
      <c r="B35" s="6" t="s">
        <v>279</v>
      </c>
      <c r="C35" s="1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19</v>
      </c>
      <c r="B36" s="6" t="s">
        <v>304</v>
      </c>
      <c r="C36" s="1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350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20</v>
      </c>
      <c r="B37" s="6" t="s">
        <v>275</v>
      </c>
      <c r="C37" s="18">
        <f t="shared" ref="C37:C68" si="1">SUM(D37:O37)</f>
        <v>325</v>
      </c>
      <c r="D37" s="8">
        <v>0</v>
      </c>
      <c r="E37" s="8">
        <v>0</v>
      </c>
      <c r="F37" s="8">
        <v>325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20</v>
      </c>
      <c r="B38" s="6" t="s">
        <v>295</v>
      </c>
      <c r="C38" s="18">
        <f t="shared" si="1"/>
        <v>325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325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20</v>
      </c>
      <c r="B39" s="6" t="s">
        <v>309</v>
      </c>
      <c r="C39" s="18">
        <f t="shared" si="1"/>
        <v>325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325</v>
      </c>
    </row>
    <row r="40" spans="1:15" ht="15" customHeight="1" x14ac:dyDescent="0.2">
      <c r="A40" s="6">
        <v>20</v>
      </c>
      <c r="B40" s="6" t="s">
        <v>287</v>
      </c>
      <c r="C40" s="18">
        <f t="shared" si="1"/>
        <v>325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325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21</v>
      </c>
      <c r="B41" s="6" t="s">
        <v>280</v>
      </c>
      <c r="C41" s="18">
        <f t="shared" si="1"/>
        <v>300</v>
      </c>
      <c r="D41" s="8">
        <v>0</v>
      </c>
      <c r="E41" s="8">
        <v>0</v>
      </c>
      <c r="F41" s="8">
        <v>0</v>
      </c>
      <c r="G41" s="8">
        <v>300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21</v>
      </c>
      <c r="B42" s="6" t="s">
        <v>296</v>
      </c>
      <c r="C42" s="18">
        <f t="shared" si="1"/>
        <v>300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300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6">
        <v>22</v>
      </c>
      <c r="B43" s="6" t="s">
        <v>306</v>
      </c>
      <c r="C43" s="18">
        <f t="shared" si="1"/>
        <v>275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275</v>
      </c>
      <c r="O43" s="8">
        <v>0</v>
      </c>
    </row>
    <row r="44" spans="1:15" ht="15" customHeight="1" x14ac:dyDescent="0.2">
      <c r="A44" s="6">
        <v>22</v>
      </c>
      <c r="B44" s="6" t="s">
        <v>281</v>
      </c>
      <c r="C44" s="18">
        <f t="shared" si="1"/>
        <v>275</v>
      </c>
      <c r="D44" s="8">
        <v>0</v>
      </c>
      <c r="E44" s="8">
        <v>0</v>
      </c>
      <c r="F44" s="8">
        <v>0</v>
      </c>
      <c r="G44" s="8">
        <v>275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22</v>
      </c>
      <c r="B45" s="6" t="s">
        <v>269</v>
      </c>
      <c r="C45" s="18">
        <f t="shared" si="1"/>
        <v>275</v>
      </c>
      <c r="D45" s="8">
        <v>275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</row>
    <row r="46" spans="1:15" ht="15" customHeight="1" x14ac:dyDescent="0.2">
      <c r="A46" s="6">
        <v>22</v>
      </c>
      <c r="B46" s="6" t="s">
        <v>276</v>
      </c>
      <c r="C46" s="18">
        <f t="shared" si="1"/>
        <v>275</v>
      </c>
      <c r="D46" s="8">
        <v>0</v>
      </c>
      <c r="E46" s="8">
        <v>0</v>
      </c>
      <c r="F46" s="8">
        <v>275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</row>
    <row r="47" spans="1:15" ht="15" customHeight="1" x14ac:dyDescent="0.2">
      <c r="A47" s="6">
        <v>22</v>
      </c>
      <c r="B47" s="6" t="s">
        <v>297</v>
      </c>
      <c r="C47" s="18">
        <f t="shared" si="1"/>
        <v>275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275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23</v>
      </c>
      <c r="B48" s="6" t="s">
        <v>305</v>
      </c>
      <c r="C48" s="18">
        <f t="shared" si="1"/>
        <v>250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250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23</v>
      </c>
      <c r="B49" s="6" t="s">
        <v>277</v>
      </c>
      <c r="C49" s="18">
        <f t="shared" si="1"/>
        <v>250</v>
      </c>
      <c r="D49" s="8">
        <v>0</v>
      </c>
      <c r="E49" s="8">
        <v>0</v>
      </c>
      <c r="F49" s="8">
        <v>250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23</v>
      </c>
      <c r="B50" s="6" t="s">
        <v>300</v>
      </c>
      <c r="C50" s="18">
        <f t="shared" si="1"/>
        <v>250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250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23</v>
      </c>
      <c r="B51" s="6" t="s">
        <v>289</v>
      </c>
      <c r="C51" s="18">
        <f t="shared" si="1"/>
        <v>250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250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</row>
    <row r="52" spans="1:15" ht="15" customHeight="1" x14ac:dyDescent="0.2">
      <c r="A52" s="6">
        <v>24</v>
      </c>
      <c r="B52" s="6" t="s">
        <v>307</v>
      </c>
      <c r="C52" s="18">
        <f t="shared" si="1"/>
        <v>175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175</v>
      </c>
      <c r="O52" s="8">
        <v>0</v>
      </c>
    </row>
    <row r="53" spans="1:15" ht="15" customHeight="1" x14ac:dyDescent="0.2">
      <c r="A53" s="6">
        <v>25</v>
      </c>
      <c r="B53" s="6" t="s">
        <v>291</v>
      </c>
      <c r="C53" s="18">
        <f t="shared" si="1"/>
        <v>160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160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</row>
    <row r="55" spans="1:15" ht="18.75" customHeight="1" x14ac:dyDescent="0.25">
      <c r="A55" s="22" t="s">
        <v>3</v>
      </c>
      <c r="B55" s="23"/>
      <c r="C55" s="2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24" t="s">
        <v>4</v>
      </c>
      <c r="B56" s="25"/>
      <c r="C56" s="2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26" t="s">
        <v>5</v>
      </c>
      <c r="B57" s="27"/>
      <c r="C57" s="2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5:O53">
    <sortCondition descending="1" ref="C5:C53"/>
  </sortState>
  <mergeCells count="6">
    <mergeCell ref="A55:C55"/>
    <mergeCell ref="A56:C56"/>
    <mergeCell ref="A57:C57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11-5-25 - 2-11-26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'11-5-25 - 2-11-26 (1 quarter)'!Print_Area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2026-01-29T04:37:14Z</cp:lastPrinted>
  <dcterms:created xsi:type="dcterms:W3CDTF">2013-12-12T05:08:35Z</dcterms:created>
  <dcterms:modified xsi:type="dcterms:W3CDTF">2026-02-16T20:26:55Z</dcterms:modified>
</cp:coreProperties>
</file>