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8-28-25 - 11-10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  <definedName name="_xlnm.Print_Area" localSheetId="0">'8-28-25 - 11-10-25 (1 quarter)'!$A$1:$O$24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60" l="1"/>
  <c r="C19" i="60"/>
  <c r="C18" i="60"/>
  <c r="C16" i="60"/>
  <c r="C12" i="60"/>
  <c r="C13" i="60"/>
  <c r="C10" i="60" l="1"/>
  <c r="C20" i="60"/>
  <c r="C14" i="60"/>
  <c r="C17" i="60"/>
  <c r="C9" i="60" l="1"/>
  <c r="C8" i="60" l="1"/>
  <c r="C1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<sst xmlns="http://schemas.openxmlformats.org/spreadsheetml/2006/main" count="501" uniqueCount="202">
  <si>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</si>
  <si>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</si>
  <si>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</si>
  <si>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</si>
  <si>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</si>
  <si>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</si>
  <si>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</si>
  <si>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</si>
  <si>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</si>
  <si>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</si>
  <si>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</si>
  <si>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</si>
  <si>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</si>
  <si>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</si>
  <si>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</si>
  <si>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</si>
  <si>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</si>
  <si>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</si>
  <si>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</si>
  <si>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</si>
  <si>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</si>
  <si>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</si>
  <si>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</si>
  <si>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</si>
  <si>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</si>
  <si>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</si>
  <si>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</si>
  <si>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</si>
  <si>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</si>
  <si>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</si>
  <si>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</si>
  <si>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</si>
  <si>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</si>
  <si>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</si>
  <si>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</si>
  <si>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</si>
  <si>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</si>
  <si>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</si>
  <si>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</si>
  <si>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</si>
  <si>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</si>
  <si>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</si>
  <si>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</si>
  <si>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</si>
  <si>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</si>
  <si>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</si>
  <si>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</si>
  <si>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</si>
  <si>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</si>
  <si>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</si>
  <si>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</si>
  <si>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</si>
  <si>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</si>
  <si>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</si>
  <si>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</si>
  <si>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</si>
  <si>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</si>
  <si>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</si>
  <si>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</si>
  <si>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</si>
  <si>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</si>
  <si>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</si>
  <si>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</si>
  <si>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</si>
  <si>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</si>
  <si>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</si>
  <si>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</si>
  <si>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</si>
  <si>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</si>
  <si>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</si>
  <si>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</si>
  <si>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</si>
  <si>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</si>
  <si>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</si>
  <si>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</si>
  <si>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</si>
  <si>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</si>
  <si>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</si>
  <si>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</si>
  <si>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</si>
  <si>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</si>
  <si>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</si>
  <si>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</si>
  <si>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</si>
  <si>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</si>
  <si>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</si>
  <si>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</si>
  <si>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</si>
  <si>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</si>
  <si>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</si>
  <si>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</si>
  <si>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</si>
  <si>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</si>
  <si>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</si>
  <si>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</si>
  <si>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</si>
  <si>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</si>
  <si>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</si>
  <si>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</si>
  <si>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</si>
  <si>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</si>
  <si>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</si>
  <si>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</si>
  <si>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</si>
  <si>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</si>
  <si>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</si>
  <si>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</si>
  <si>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</si>
  <si>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</si>
  <si>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</si>
  <si>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</si>
  <si>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</si>
  <si>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</si>
  <si>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</si>
  <si>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</si>
  <si>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</si>
  <si>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</si>
  <si>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</si>
  <si>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</si>
  <si>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</si>
  <si>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</si>
  <si>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</si>
  <si>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</si>
  <si>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</si>
  <si>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</si>
  <si>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</si>
  <si>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</si>
  <si>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</si>
  <si>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</si>
  <si>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</si>
  <si>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</si>
  <si>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</si>
  <si>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</si>
  <si>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</si>
  <si>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</si>
  <si>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</si>
  <si>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</si>
  <si>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</si>
  <si>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</si>
  <si>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</si>
  <si>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</si>
  <si>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</si>
  <si>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</si>
  <si>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</si>
  <si>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</si>
  <si>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</si>
  <si>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</si>
  <si>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</si>
  <si>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</si>
  <si>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</si>
  <si>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</si>
  <si>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</si>
  <si>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</si>
  <si>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</si>
  <si>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</si>
  <si>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</si>
  <si>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</si>
  <si>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</si>
  <si>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</si>
  <si>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</si>
  <si>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</si>
  <si>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</si>
  <si>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</si>
  <si>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</si>
  <si>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</si>
  <si>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</si>
  <si>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</si>
  <si>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</si>
  <si>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</si>
  <si>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</si>
  <si>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</si>
  <si>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</si>
  <si>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</si>
  <si>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</si>
  <si>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</si>
  <si>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</si>
  <si>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</si>
  <si>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</si>
  <si>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</si>
  <si>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</si>
  <si>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</si>
  <si>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</si>
  <si>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</si>
  <si>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</si>
  <si>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</si>
  <si>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</si>
  <si>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</si>
  <si>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Walker, Q</t>
  </si>
  <si>
    <t>Loudamy, Terry</t>
  </si>
  <si>
    <t>Taylor, Ricky</t>
  </si>
  <si>
    <t>Robbins, Jessica</t>
  </si>
  <si>
    <t>Velez, Domingo</t>
  </si>
  <si>
    <t>Southern, Darrin</t>
  </si>
  <si>
    <t>Osorio, Carlos</t>
  </si>
  <si>
    <t>QUARTERLY EVENT:  THURSDAY 11/17/25</t>
  </si>
  <si>
    <t>HOOTS HALL</t>
  </si>
  <si>
    <t>Pridgen, Kim</t>
  </si>
  <si>
    <t>Browder, Shawn</t>
  </si>
  <si>
    <t>Corbitt, Glen</t>
  </si>
  <si>
    <t>Martinez, Isaac</t>
  </si>
  <si>
    <t>Burden, Corby</t>
  </si>
  <si>
    <t>Browder, Regan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</si>
</sst>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F8" sqref="F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195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45897</v>
      </c>
      <c r="E7" s="2">
        <v>45901</v>
      </c>
      <c r="F7" s="2">
        <v>45908</v>
      </c>
      <c r="G7" s="2">
        <v>45915</v>
      </c>
      <c r="H7" s="2">
        <v>45922</v>
      </c>
      <c r="I7" s="2">
        <v>45929</v>
      </c>
      <c r="J7" s="2">
        <v>45936</v>
      </c>
      <c r="K7" s="2">
        <v>45943</v>
      </c>
      <c r="L7" s="2">
        <v>45950</v>
      </c>
      <c r="M7" s="2">
        <v>45957</v>
      </c>
      <c r="N7" s="2">
        <v>45964</v>
      </c>
      <c r="O7" s="2">
        <v>45971</v>
      </c>
    </row>
    <row r="8" spans="1:15" ht="15" customHeight="1" x14ac:dyDescent="0.2">
      <c r="A8" s="6">
        <v>1</v>
      </c>
      <c r="B8" s="6" t="s">
        <v>191</v>
      </c>
      <c r="C8" s="7">
        <f>SUM(D8:O8)</f>
        <v>850</v>
      </c>
      <c r="D8" s="17">
        <v>375</v>
      </c>
      <c r="E8" s="13">
        <v>475</v>
      </c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190</v>
      </c>
      <c r="C9" s="7">
        <f>SUM(D9:O9)</f>
        <v>750</v>
      </c>
      <c r="D9" s="17">
        <v>425</v>
      </c>
      <c r="E9" s="13">
        <v>325</v>
      </c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6">
        <v>3</v>
      </c>
      <c r="B10" s="6" t="s">
        <v>189</v>
      </c>
      <c r="C10" s="7">
        <f>SUM(D10:O10)</f>
        <v>725</v>
      </c>
      <c r="D10" s="17">
        <v>350</v>
      </c>
      <c r="E10" s="13">
        <v>375</v>
      </c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6">
        <v>3</v>
      </c>
      <c r="B11" s="6" t="s">
        <v>187</v>
      </c>
      <c r="C11" s="7">
        <f>SUM(D11:O11)</f>
        <v>725</v>
      </c>
      <c r="D11" s="17">
        <v>475</v>
      </c>
      <c r="E11" s="13">
        <v>250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6">
        <v>4</v>
      </c>
      <c r="B12" s="6" t="s">
        <v>188</v>
      </c>
      <c r="C12" s="7">
        <f>SUM(D12:O12)</f>
        <v>575</v>
      </c>
      <c r="D12" s="17">
        <v>575</v>
      </c>
      <c r="E12" s="13">
        <v>0</v>
      </c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6">
        <v>4</v>
      </c>
      <c r="B13" s="6" t="s">
        <v>196</v>
      </c>
      <c r="C13" s="7">
        <f>SUM(D13:O13)</f>
        <v>575</v>
      </c>
      <c r="D13" s="17">
        <v>0</v>
      </c>
      <c r="E13" s="13">
        <v>575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6">
        <v>5</v>
      </c>
      <c r="B14" s="6" t="s">
        <v>193</v>
      </c>
      <c r="C14" s="7">
        <f>SUM(D14:O14)</f>
        <v>525</v>
      </c>
      <c r="D14" s="17">
        <v>300</v>
      </c>
      <c r="E14" s="13">
        <v>225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6">
        <v>6</v>
      </c>
      <c r="B15" s="6" t="s">
        <v>197</v>
      </c>
      <c r="C15" s="7">
        <f>SUM(D15:O15)</f>
        <v>425</v>
      </c>
      <c r="D15" s="17">
        <v>0</v>
      </c>
      <c r="E15" s="13">
        <v>425</v>
      </c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6">
        <v>7</v>
      </c>
      <c r="B16" s="6" t="s">
        <v>198</v>
      </c>
      <c r="C16" s="7">
        <f>SUM(D16:O16)</f>
        <v>350</v>
      </c>
      <c r="D16" s="17">
        <v>0</v>
      </c>
      <c r="E16" s="13">
        <v>350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6">
        <v>8</v>
      </c>
      <c r="B17" s="6" t="s">
        <v>192</v>
      </c>
      <c r="C17" s="7">
        <f>SUM(D17:O17)</f>
        <v>325</v>
      </c>
      <c r="D17" s="17">
        <v>325</v>
      </c>
      <c r="E17" s="13">
        <v>0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6">
        <v>9</v>
      </c>
      <c r="B18" s="6" t="s">
        <v>199</v>
      </c>
      <c r="C18" s="7">
        <f>SUM(D18:O18)</f>
        <v>300</v>
      </c>
      <c r="D18" s="17">
        <v>0</v>
      </c>
      <c r="E18" s="13">
        <v>300</v>
      </c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6">
        <v>10</v>
      </c>
      <c r="B19" s="6" t="s">
        <v>200</v>
      </c>
      <c r="C19" s="7">
        <f>SUM(D19:O19)</f>
        <v>275</v>
      </c>
      <c r="D19" s="17">
        <v>0</v>
      </c>
      <c r="E19" s="13">
        <v>275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6">
        <v>11</v>
      </c>
      <c r="B20" s="6" t="s">
        <v>201</v>
      </c>
      <c r="C20" s="8">
        <f>SUM(D20:O20)</f>
        <v>200</v>
      </c>
      <c r="D20" s="17">
        <v>0</v>
      </c>
      <c r="E20" s="13">
        <v>200</v>
      </c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2" spans="1:15" ht="18.75" customHeight="1" x14ac:dyDescent="0.25">
      <c r="A22" s="18" t="s">
        <v>3</v>
      </c>
      <c r="B22" s="19"/>
      <c r="C22" s="19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ht="18.75" customHeight="1" x14ac:dyDescent="0.25">
      <c r="A23" s="20" t="s">
        <v>4</v>
      </c>
      <c r="B23" s="21"/>
      <c r="C23" s="21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8.75" customHeight="1" x14ac:dyDescent="0.25">
      <c r="A24" s="22" t="s">
        <v>5</v>
      </c>
      <c r="B24" s="23"/>
      <c r="C24" s="23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</sheetData>
  <sortState ref="A8:O20">
    <sortCondition descending="1" ref="C8:C20"/>
  </sortState>
  <mergeCells count="9">
    <mergeCell ref="A22:C22"/>
    <mergeCell ref="A23:C23"/>
    <mergeCell ref="A24:C2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8-28-25 - 11-10-25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  <vt:lpstr>'8-28-25 - 11-10-25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2025-09-06T19:16:35Z</dcterms:modified>
</cp:coreProperties>
</file>