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195" windowWidth="20115" windowHeight="8520" activeTab="0"/>
  </bookViews>
  <sheets>
    <sheet name="4-24-22 - 7-17-23 (7 month)" sheetId="1" r:id="rId1"/>
    <sheet name="1-23-22 - 4-17-23 (6 month)" sheetId="2" state="hidden" r:id="rId2"/>
    <sheet name="12-19-22 - 1-16-23 (5 month)" sheetId="3" state="hidden" r:id="rId3"/>
    <sheet name="11-14-22 - 12-12-22 (4 month)" sheetId="4" state="hidden" r:id="rId4"/>
    <sheet name="10-3-22 - 11-7-22 (3 month)" sheetId="5" state="hidden" r:id="rId5"/>
    <sheet name="8-29-22 - 9-26-22 (2 month)" sheetId="6" state="hidden" r:id="rId6"/>
    <sheet name="6-5-22 - 7-10-22 (2 month)" sheetId="7" state="hidden" r:id="rId7"/>
    <sheet name="5-4-22 - 5-29-22 (1 month)" sheetId="8" state="hidden" r:id="rId8"/>
    <sheet name="2-17-22 - 3-24-22 (1 month)" sheetId="9" state="hidden" r:id="rId9"/>
  </sheets>
  <definedNames>
    <definedName name="_xlnm.Print_Area" localSheetId="4">'10-3-22 - 11-7-22 (3 month)'!$A$1:$H$37</definedName>
    <definedName name="_xlnm.Print_Area" localSheetId="3">'11-14-22 - 12-12-22 (4 month)'!$A$1:$H$43</definedName>
    <definedName name="_xlnm.Print_Area" localSheetId="2">'12-19-22 - 1-16-23 (5 month)'!$A$1:$K$68</definedName>
    <definedName name="_xlnm.Print_Area" localSheetId="1">'1-23-22 - 4-17-23 (6 month)'!$A$1:$O$75</definedName>
    <definedName name="_xlnm.Print_Area" localSheetId="8">'2-17-22 - 3-24-22 (1 month)'!$A$1:$I$53</definedName>
    <definedName name="_xlnm.Print_Area" localSheetId="0">'4-24-22 - 7-17-23 (7 month)'!$A$1:$O$25</definedName>
    <definedName name="_xlnm.Print_Area" localSheetId="7">'5-4-22 - 5-29-22 (1 month)'!$A$1:$H$46</definedName>
    <definedName name="_xlnm.Print_Area" localSheetId="6">'6-5-22 - 7-10-22 (2 month)'!$A$1:$H$48</definedName>
    <definedName name="_xlnm.Print_Area" localSheetId="5">'8-29-22 - 9-26-22 (2 month)'!$A$1:$H$27</definedName>
  </definedNames>
  <calcPr fullCalcOnLoad="1"/>
</workbook>
</file>

<file path=xl/sharedStrings.xml><?xml version="1.0" encoding="utf-8"?>
<sst xmlns="http://schemas.openxmlformats.org/spreadsheetml/2006/main" count="390" uniqueCount="196">
  <si>
    <t>PLAYER NAME</t>
  </si>
  <si>
    <t>RANK</t>
  </si>
  <si>
    <t>TOTAL</t>
  </si>
  <si>
    <t>TOP 32 QUALIFIER'S</t>
  </si>
  <si>
    <t>TOP 10 POINT LEADERS</t>
  </si>
  <si>
    <t>TOP 10 SUB'S</t>
  </si>
  <si>
    <t>Walker, Q</t>
  </si>
  <si>
    <t>Martinez, Patrick</t>
  </si>
  <si>
    <t>Jackson, Edwin</t>
  </si>
  <si>
    <t>Jackson, Ernesto</t>
  </si>
  <si>
    <t>Phillips, Stephan</t>
  </si>
  <si>
    <t>HOOTERS (NRH)</t>
  </si>
  <si>
    <t>Dudley, Damien</t>
  </si>
  <si>
    <t>Crossland, Rob</t>
  </si>
  <si>
    <t>Jacobs, Debbie</t>
  </si>
  <si>
    <t>Jackson, Abe</t>
  </si>
  <si>
    <t>Cabellero, Alex</t>
  </si>
  <si>
    <t>Watson, Robert</t>
  </si>
  <si>
    <t>Velez, Domingo</t>
  </si>
  <si>
    <t>Facundo, Tony</t>
  </si>
  <si>
    <t>Santos, Amanda</t>
  </si>
  <si>
    <t>Facundo, Maria</t>
  </si>
  <si>
    <t>MONTHLY TOURNAMENT: THURSDAY 3/31/22</t>
  </si>
  <si>
    <t>Boyer, Amber</t>
  </si>
  <si>
    <t>Neatherlin, Brian</t>
  </si>
  <si>
    <t>Jacobs, Gary</t>
  </si>
  <si>
    <t>Martin, John</t>
  </si>
  <si>
    <t>Bennett, Jim</t>
  </si>
  <si>
    <t>Santos, Charles</t>
  </si>
  <si>
    <t>Gallowaway, Martin</t>
  </si>
  <si>
    <t>Allen, Lizanne</t>
  </si>
  <si>
    <t>Perry, Vernon</t>
  </si>
  <si>
    <t>Peters, Kevin</t>
  </si>
  <si>
    <t>Ramirez, Paul</t>
  </si>
  <si>
    <t>Panther, David</t>
  </si>
  <si>
    <t>$300 CASH PRIZE</t>
  </si>
  <si>
    <t>Price, David</t>
  </si>
  <si>
    <t>Jimenez, Jimmy</t>
  </si>
  <si>
    <t>Campbell, Chris</t>
  </si>
  <si>
    <t>Saeed, Abdullah</t>
  </si>
  <si>
    <t>Jordan, Michael</t>
  </si>
  <si>
    <t>Jones, Elton</t>
  </si>
  <si>
    <t>Houston, Garey</t>
  </si>
  <si>
    <t>Jimenez, Cindy</t>
  </si>
  <si>
    <t>Coll, Will</t>
  </si>
  <si>
    <t>Newbill, Mike</t>
  </si>
  <si>
    <t>Pancheco, Jose</t>
  </si>
  <si>
    <t>Crow, Cindi</t>
  </si>
  <si>
    <t>Bishop, Scott</t>
  </si>
  <si>
    <t>Wilson, Jeremiah</t>
  </si>
  <si>
    <t>Shepard, Greg</t>
  </si>
  <si>
    <t>Green, Nancy</t>
  </si>
  <si>
    <t>Mullins, Joann</t>
  </si>
  <si>
    <t>Fireno, Mike</t>
  </si>
  <si>
    <t>Corbitt, Glen</t>
  </si>
  <si>
    <t>THIRSTY TURTLE</t>
  </si>
  <si>
    <t>$200 CASH PRIZE</t>
  </si>
  <si>
    <t>Burton, Wendy</t>
  </si>
  <si>
    <t>Thorpe, Trey</t>
  </si>
  <si>
    <t>Nguyen, Peter</t>
  </si>
  <si>
    <t>Barker, Mikhail</t>
  </si>
  <si>
    <t>Vu, Darius</t>
  </si>
  <si>
    <t>Buendia, Gabriel</t>
  </si>
  <si>
    <t>MONTHLY TOURNAMENT: SUNDAY 6/5/22</t>
  </si>
  <si>
    <t>Simonski, Jared</t>
  </si>
  <si>
    <t>Cleveland, Kenneth</t>
  </si>
  <si>
    <t>Davidson, Mathew</t>
  </si>
  <si>
    <t>Rucker, Daveed</t>
  </si>
  <si>
    <t>Neal, Aaron</t>
  </si>
  <si>
    <t>Chambers, Sarah</t>
  </si>
  <si>
    <t>Moreman, Gerry</t>
  </si>
  <si>
    <t>Ramos, Richard</t>
  </si>
  <si>
    <t>Seese, Terri</t>
  </si>
  <si>
    <t>Cararez, Angela</t>
  </si>
  <si>
    <t>Harmon, Matt</t>
  </si>
  <si>
    <t>Mendez, Charles</t>
  </si>
  <si>
    <t>Clayton, George</t>
  </si>
  <si>
    <t>House, Preston</t>
  </si>
  <si>
    <t>Ledbetter, Bobby</t>
  </si>
  <si>
    <t>Grimes, Debra</t>
  </si>
  <si>
    <t>Wasson, Bill</t>
  </si>
  <si>
    <t>$190 CASH PRIZE</t>
  </si>
  <si>
    <t>Moorman, Gerry</t>
  </si>
  <si>
    <t>Alonza, Eric</t>
  </si>
  <si>
    <t>MONTHLY TOURNAMENT: SUNDAY 7/17/22</t>
  </si>
  <si>
    <t>Barker, Mikhaul</t>
  </si>
  <si>
    <t>Rodgers, Che</t>
  </si>
  <si>
    <t>Le, Victor</t>
  </si>
  <si>
    <t>Bloom, Chris</t>
  </si>
  <si>
    <t>Caballero, Alex</t>
  </si>
  <si>
    <t>Farley, Jason</t>
  </si>
  <si>
    <t>Farley, Mandi</t>
  </si>
  <si>
    <t>Newing, Desiree</t>
  </si>
  <si>
    <t>Ruff, Duane</t>
  </si>
  <si>
    <t>LANDMARK (DALLAS)</t>
  </si>
  <si>
    <t>Brown, Creighten</t>
  </si>
  <si>
    <t>Marshall, Tamara</t>
  </si>
  <si>
    <t>Oquendo, Jimmy</t>
  </si>
  <si>
    <t>Holland, Parker</t>
  </si>
  <si>
    <t>Guimasso, Jacob</t>
  </si>
  <si>
    <t>Quintanilla, Bryan</t>
  </si>
  <si>
    <t>Dinh, Trevor</t>
  </si>
  <si>
    <t>MONTHLY TOURNEY: MONDAY 10/3/22</t>
  </si>
  <si>
    <t>Nafsu, Cliff</t>
  </si>
  <si>
    <t>Bankston, Jacki</t>
  </si>
  <si>
    <t>Salinas, Elda</t>
  </si>
  <si>
    <t>Matlock, Todd</t>
  </si>
  <si>
    <t>Miller, J.P.</t>
  </si>
  <si>
    <t>Dowland, Devin</t>
  </si>
  <si>
    <t>Brown, Clint</t>
  </si>
  <si>
    <t>Hipps, Alicia</t>
  </si>
  <si>
    <t>Francois, Reginald</t>
  </si>
  <si>
    <t>Schiebe, Jacob</t>
  </si>
  <si>
    <t>Brunson, Jakarlyton</t>
  </si>
  <si>
    <t>Barringer, Steven</t>
  </si>
  <si>
    <t>Gross, Bryan</t>
  </si>
  <si>
    <t>Bohn, Dylan</t>
  </si>
  <si>
    <t>Toon, David</t>
  </si>
  <si>
    <t>Stutts, Brooke</t>
  </si>
  <si>
    <t>Osvaldo, Villareal</t>
  </si>
  <si>
    <t>Lambert, Mark</t>
  </si>
  <si>
    <t>Miranda, Federico</t>
  </si>
  <si>
    <t>Miranda, Melissa</t>
  </si>
  <si>
    <t>Hromcik, Dylan</t>
  </si>
  <si>
    <t>MONTHLY TOURNEY: MONDAY 11/14/22</t>
  </si>
  <si>
    <t>Henderson, Javon</t>
  </si>
  <si>
    <t>Earring, Daryle</t>
  </si>
  <si>
    <t>Harkins, Tyler</t>
  </si>
  <si>
    <t>MONTHLY TOURNEY: MONDAY 12/19/22</t>
  </si>
  <si>
    <t>Dahan, Haim</t>
  </si>
  <si>
    <t>Shenla, Kobby</t>
  </si>
  <si>
    <t>Levi, Guy</t>
  </si>
  <si>
    <t>Cohen, Daniel</t>
  </si>
  <si>
    <t>Levi, Shimon</t>
  </si>
  <si>
    <t>Hernandez, Victor</t>
  </si>
  <si>
    <t>Cooney, Jay</t>
  </si>
  <si>
    <t>Diaz, Luis</t>
  </si>
  <si>
    <t>Sands, Ryan</t>
  </si>
  <si>
    <t>Sands, Tate</t>
  </si>
  <si>
    <t>Hidalgo, Jesus</t>
  </si>
  <si>
    <t>Barringer, Michael</t>
  </si>
  <si>
    <t>Hannabas, Steve</t>
  </si>
  <si>
    <t>Conly, Carrie</t>
  </si>
  <si>
    <t>Conly, Rusty</t>
  </si>
  <si>
    <t>Brooks, Jonathan</t>
  </si>
  <si>
    <t>Reicheneker, Kelly</t>
  </si>
  <si>
    <t>Bonza, Walt</t>
  </si>
  <si>
    <t>Lewis, Jack</t>
  </si>
  <si>
    <t>Tohmassin, Robert</t>
  </si>
  <si>
    <t>Shson, Sincere</t>
  </si>
  <si>
    <t>MONTHLY TOURNEY: MONDAY 1/23/23</t>
  </si>
  <si>
    <t>Wrabel, Matthew</t>
  </si>
  <si>
    <t>Rupnow, Caden</t>
  </si>
  <si>
    <t>Guinasso, Christina</t>
  </si>
  <si>
    <t>Stinson, Sincere</t>
  </si>
  <si>
    <t>Guinasso, Jacob</t>
  </si>
  <si>
    <t>Schults, Kimberley</t>
  </si>
  <si>
    <t>Sury, Maksym</t>
  </si>
  <si>
    <t xml:space="preserve">TOP 5 SUB'S </t>
  </si>
  <si>
    <t>LANDMARK DALLAS</t>
  </si>
  <si>
    <t>MONTHLY EVENT (TOP-10 POINT LEADERS QUALIFY)</t>
  </si>
  <si>
    <t>SATURDAY: 2/4/23 / LOCATION: TBD</t>
  </si>
  <si>
    <t>$1,000 GIVEAWAY (CASH &amp; PRIZES)</t>
  </si>
  <si>
    <t>$260 CASH PRIZE</t>
  </si>
  <si>
    <t>Oquenda, Jimmy</t>
  </si>
  <si>
    <t>Thamassian, Robert</t>
  </si>
  <si>
    <t>Singel, Tim</t>
  </si>
  <si>
    <t>Lu, Eric</t>
  </si>
  <si>
    <t>Iguana, Louis</t>
  </si>
  <si>
    <t>Pohlman, Andreae</t>
  </si>
  <si>
    <t>Carlow, Patrick</t>
  </si>
  <si>
    <t>Henderson, Jay</t>
  </si>
  <si>
    <t>Rogers, Vanessa</t>
  </si>
  <si>
    <t>Samih, Mohamed</t>
  </si>
  <si>
    <t>Reveles, Jesus</t>
  </si>
  <si>
    <t>Mandragon, Alex</t>
  </si>
  <si>
    <t>Guinasso, Kathy</t>
  </si>
  <si>
    <t>Kleist, Mason</t>
  </si>
  <si>
    <t>Nakkana, Rushil</t>
  </si>
  <si>
    <t>Barrenkala, Rishik</t>
  </si>
  <si>
    <t>Dellarto, Josh</t>
  </si>
  <si>
    <t>Troy, Billy</t>
  </si>
  <si>
    <t>Reicheneker, Luke</t>
  </si>
  <si>
    <t>Reicheneker, Michael</t>
  </si>
  <si>
    <t>Hidalgo, Jesse</t>
  </si>
  <si>
    <t>Lard, Amy</t>
  </si>
  <si>
    <t>MONTHLY EVENT: MONDAY 4/24/23</t>
  </si>
  <si>
    <t>Holt, Gerald</t>
  </si>
  <si>
    <t>SATURDAY: 5/6/23 / LOCATION: TBD / 1:00 P.M.</t>
  </si>
  <si>
    <t>Holt, Gerry</t>
  </si>
  <si>
    <t>Lord, Amy</t>
  </si>
  <si>
    <t>Zapffe, Preston</t>
  </si>
  <si>
    <t>Palapa, Julian</t>
  </si>
  <si>
    <t>Martinez, Steven</t>
  </si>
  <si>
    <t>Chen, Joseph</t>
  </si>
  <si>
    <t>MONTHLY EVENT: MONDAY 7/24/23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</si>
</sst>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b/>
      <sz val="11"/>
      <color indexed="11"/>
      <name val="Arial"/>
      <family val="2"/>
    </font>
    <font>
      <b/>
      <sz val="20"/>
      <color indexed="51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26"/>
      <color rgb="FFFFFF00"/>
      <name val="Arial"/>
      <family val="2"/>
    </font>
    <font>
      <b/>
      <sz val="20"/>
      <color rgb="FFFFC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2" fillId="24" borderId="10" xfId="0" applyFont="1" applyFill="1" applyBorder="1" applyAlignment="1">
      <alignment horizontal="center"/>
    </xf>
    <xf numFmtId="164" fontId="22" fillId="24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6" borderId="10" xfId="0" applyFont="1" applyFill="1" applyBorder="1" applyAlignment="1">
      <alignment horizontal="center" wrapText="1"/>
    </xf>
    <xf numFmtId="0" fontId="27" fillId="27" borderId="10" xfId="57" applyFont="1" applyFill="1" applyBorder="1" applyAlignment="1">
      <alignment horizontal="center" wrapText="1"/>
      <protection/>
    </xf>
    <xf numFmtId="0" fontId="27" fillId="26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8" borderId="10" xfId="0" applyFont="1" applyFill="1" applyBorder="1" applyAlignment="1">
      <alignment horizontal="center" wrapText="1"/>
    </xf>
    <xf numFmtId="0" fontId="27" fillId="28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7" fillId="0" borderId="10" xfId="57" applyFont="1" applyFill="1" applyBorder="1" applyAlignment="1">
      <alignment horizontal="center" wrapText="1"/>
      <protection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23" fillId="27" borderId="10" xfId="0" applyFont="1" applyFill="1" applyBorder="1" applyAlignment="1">
      <alignment horizontal="center" wrapText="1"/>
    </xf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7" fillId="25" borderId="11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9" fillId="25" borderId="11" xfId="0" applyFont="1" applyFill="1" applyBorder="1" applyAlignment="1">
      <alignment/>
    </xf>
    <xf numFmtId="0" fontId="29" fillId="25" borderId="0" xfId="0" applyFont="1" applyFill="1" applyBorder="1" applyAlignment="1">
      <alignment/>
    </xf>
    <xf numFmtId="0" fontId="36" fillId="25" borderId="11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7" fillId="25" borderId="11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0" fontId="0" fillId="29" borderId="0" xfId="0" applyFill="1" applyAlignment="1">
      <alignment/>
    </xf>
    <xf numFmtId="0" fontId="0" fillId="0" borderId="0" xfId="0" applyFill="1" applyAlignment="1">
      <alignment/>
    </xf>
    <xf numFmtId="0" fontId="30" fillId="29" borderId="0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0" fillId="0" borderId="12" xfId="0" applyBorder="1" applyAlignment="1">
      <alignment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33" fillId="25" borderId="11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4" fillId="25" borderId="11" xfId="0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35" fillId="25" borderId="11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4" fillId="25" borderId="11" xfId="0" applyFont="1" applyFill="1" applyBorder="1" applyAlignment="1">
      <alignment horizontal="left"/>
    </xf>
    <xf numFmtId="0" fontId="34" fillId="25" borderId="0" xfId="0" applyFont="1" applyFill="1" applyBorder="1" applyAlignment="1">
      <alignment horizontal="left"/>
    </xf>
    <xf numFmtId="0" fontId="35" fillId="25" borderId="11" xfId="0" applyFont="1" applyFill="1" applyBorder="1" applyAlignment="1">
      <alignment horizontal="left"/>
    </xf>
    <xf numFmtId="0" fontId="35" fillId="25" borderId="0" xfId="0" applyFont="1" applyFill="1" applyBorder="1" applyAlignment="1">
      <alignment horizontal="left"/>
    </xf>
    <xf numFmtId="0" fontId="30" fillId="29" borderId="11" xfId="0" applyFont="1" applyFill="1" applyBorder="1" applyAlignment="1">
      <alignment horizontal="center"/>
    </xf>
    <xf numFmtId="0" fontId="30" fillId="29" borderId="0" xfId="0" applyFont="1" applyFill="1" applyBorder="1" applyAlignment="1">
      <alignment horizontal="center"/>
    </xf>
    <xf numFmtId="0" fontId="37" fillId="25" borderId="11" xfId="0" applyFont="1" applyFill="1" applyBorder="1" applyAlignment="1">
      <alignment horizontal="center"/>
    </xf>
    <xf numFmtId="0" fontId="37" fillId="25" borderId="0" xfId="0" applyFont="1" applyFill="1" applyBorder="1" applyAlignment="1">
      <alignment horizontal="center"/>
    </xf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Border="1" applyAlignment="1">
      <alignment horizontal="center"/>
    </xf>
    <xf numFmtId="0" fontId="28" fillId="25" borderId="10" xfId="0" applyFont="1" applyFill="1" applyBorder="1" applyAlignment="1">
      <alignment horizontal="center"/>
    </xf>
    <xf numFmtId="0" fontId="29" fillId="25" borderId="14" xfId="0" applyFont="1" applyFill="1" applyBorder="1" applyAlignment="1">
      <alignment horizontal="center"/>
    </xf>
    <xf numFmtId="0" fontId="29" fillId="25" borderId="15" xfId="0" applyFont="1" applyFill="1" applyBorder="1" applyAlignment="1">
      <alignment horizontal="center"/>
    </xf>
    <xf numFmtId="0" fontId="21" fillId="25" borderId="14" xfId="0" applyFont="1" applyFill="1" applyBorder="1" applyAlignment="1">
      <alignment horizontal="center"/>
    </xf>
    <xf numFmtId="0" fontId="21" fillId="25" borderId="15" xfId="0" applyFont="1" applyFill="1" applyBorder="1" applyAlignment="1">
      <alignment horizontal="center"/>
    </xf>
    <xf numFmtId="0" fontId="0" fillId="25" borderId="10" xfId="0" applyFill="1" applyBorder="1" applyAlignment="1">
      <alignment/>
    </xf>
    <xf numFmtId="0" fontId="0" fillId="29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-15-09 - 7-13-09 (9th Mont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4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83439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10</xdr:col>
      <xdr:colOff>514350</xdr:colOff>
      <xdr:row>36</xdr:row>
      <xdr:rowOff>1485900</xdr:rowOff>
    </xdr:to>
    <xdr:pic>
      <xdr:nvPicPr>
        <xdr:cNvPr id="2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29725"/>
          <a:ext cx="7867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72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8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4362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9</xdr:col>
      <xdr:colOff>0</xdr:colOff>
      <xdr:row>0</xdr:row>
      <xdr:rowOff>1600200</xdr:rowOff>
    </xdr:to>
    <xdr:pic>
      <xdr:nvPicPr>
        <xdr:cNvPr id="1" name="Picture 1" descr="18221552_791041301051747_3222651048253243421_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1626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0.140625" style="0" customWidth="1"/>
    <col min="4" max="15" width="6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15" ht="45" customHeight="1">
      <c r="A2" s="65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9.75" customHeight="1">
      <c r="A3" s="67" t="s">
        <v>195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9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0" customHeight="1">
      <c r="A5" s="69" t="s">
        <v>163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5" customHeight="1">
      <c r="A7" s="1" t="s">
        <v>1</v>
      </c>
      <c r="B7" s="1" t="s">
        <v>0</v>
      </c>
      <c r="C7" s="1" t="s">
        <v>2</v>
      </c>
      <c r="D7" s="2">
        <v>45040</v>
      </c>
      <c r="E7" s="2">
        <v>45047</v>
      </c>
      <c r="F7" s="2">
        <v>45054</v>
      </c>
      <c r="G7" s="2">
        <v>45068</v>
      </c>
      <c r="H7" s="2">
        <v>45075</v>
      </c>
      <c r="I7" s="2">
        <v>45082</v>
      </c>
      <c r="J7" s="2">
        <v>45089</v>
      </c>
      <c r="K7" s="2">
        <v>45096</v>
      </c>
      <c r="L7" s="2">
        <v>45103</v>
      </c>
      <c r="M7" s="2">
        <v>45110</v>
      </c>
      <c r="N7" s="2">
        <v>45117</v>
      </c>
      <c r="O7" s="2">
        <v>45124</v>
      </c>
    </row>
    <row r="8" spans="1:15" ht="15" customHeight="1">
      <c r="A8" s="11">
        <v>1</v>
      </c>
      <c r="B8" s="11" t="s">
        <v>116</v>
      </c>
      <c r="C8" s="12">
        <f aca="true" t="shared" si="0" ref="C8:C21">D8+E8+F8+G8+H8+I8+J8+K8+L8+M8+N8+O8</f>
        <v>1375</v>
      </c>
      <c r="D8" s="37">
        <v>575</v>
      </c>
      <c r="E8" s="37">
        <v>475</v>
      </c>
      <c r="F8" s="37">
        <v>325</v>
      </c>
      <c r="G8" s="37"/>
      <c r="H8" s="37"/>
      <c r="I8" s="37"/>
      <c r="J8" s="37"/>
      <c r="K8" s="37"/>
      <c r="L8" s="37"/>
      <c r="M8" s="37"/>
      <c r="N8" s="37"/>
      <c r="O8" s="37"/>
    </row>
    <row r="9" spans="1:15" ht="15" customHeight="1">
      <c r="A9" s="11">
        <v>1</v>
      </c>
      <c r="B9" s="11" t="s">
        <v>98</v>
      </c>
      <c r="C9" s="12">
        <f t="shared" si="0"/>
        <v>1375</v>
      </c>
      <c r="D9" s="37">
        <v>325</v>
      </c>
      <c r="E9" s="37">
        <v>575</v>
      </c>
      <c r="F9" s="37">
        <v>475</v>
      </c>
      <c r="G9" s="37"/>
      <c r="H9" s="37"/>
      <c r="I9" s="37"/>
      <c r="J9" s="37"/>
      <c r="K9" s="37"/>
      <c r="L9" s="37"/>
      <c r="M9" s="37"/>
      <c r="N9" s="37"/>
      <c r="O9" s="37"/>
    </row>
    <row r="10" spans="1:15" ht="15" customHeight="1">
      <c r="A10" s="11">
        <v>2</v>
      </c>
      <c r="B10" s="11" t="s">
        <v>164</v>
      </c>
      <c r="C10" s="12">
        <f t="shared" si="0"/>
        <v>1175</v>
      </c>
      <c r="D10" s="37">
        <v>375</v>
      </c>
      <c r="E10" s="37">
        <v>425</v>
      </c>
      <c r="F10" s="37">
        <v>375</v>
      </c>
      <c r="G10" s="37"/>
      <c r="H10" s="37"/>
      <c r="I10" s="37"/>
      <c r="J10" s="37"/>
      <c r="K10" s="37"/>
      <c r="L10" s="37"/>
      <c r="M10" s="37"/>
      <c r="N10" s="37"/>
      <c r="O10" s="37"/>
    </row>
    <row r="11" spans="1:15" ht="15" customHeight="1">
      <c r="A11" s="11">
        <v>3</v>
      </c>
      <c r="B11" s="11" t="s">
        <v>95</v>
      </c>
      <c r="C11" s="12">
        <f t="shared" si="0"/>
        <v>775</v>
      </c>
      <c r="D11" s="37">
        <v>425</v>
      </c>
      <c r="E11" s="37">
        <v>350</v>
      </c>
      <c r="F11" s="37">
        <v>0</v>
      </c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 customHeight="1">
      <c r="A12" s="11">
        <v>4</v>
      </c>
      <c r="B12" s="11" t="s">
        <v>190</v>
      </c>
      <c r="C12" s="12">
        <f t="shared" si="0"/>
        <v>700</v>
      </c>
      <c r="D12" s="37">
        <v>350</v>
      </c>
      <c r="E12" s="37">
        <v>0</v>
      </c>
      <c r="F12" s="37">
        <v>350</v>
      </c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 customHeight="1">
      <c r="A13" s="11">
        <v>5</v>
      </c>
      <c r="B13" s="11" t="s">
        <v>169</v>
      </c>
      <c r="C13" s="12">
        <f t="shared" si="0"/>
        <v>625</v>
      </c>
      <c r="D13" s="37">
        <v>0</v>
      </c>
      <c r="E13" s="37">
        <v>375</v>
      </c>
      <c r="F13" s="37">
        <v>250</v>
      </c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5" customHeight="1">
      <c r="A14" s="11">
        <v>6</v>
      </c>
      <c r="B14" s="11" t="s">
        <v>191</v>
      </c>
      <c r="C14" s="12">
        <f t="shared" si="0"/>
        <v>575</v>
      </c>
      <c r="D14" s="37">
        <v>0</v>
      </c>
      <c r="E14" s="37">
        <v>0</v>
      </c>
      <c r="F14" s="37">
        <v>575</v>
      </c>
      <c r="G14" s="37"/>
      <c r="H14" s="37"/>
      <c r="I14" s="37"/>
      <c r="J14" s="37"/>
      <c r="K14" s="37"/>
      <c r="L14" s="37"/>
      <c r="M14" s="37"/>
      <c r="N14" s="37"/>
      <c r="O14" s="37"/>
    </row>
    <row r="15" spans="1:15" ht="15" customHeight="1">
      <c r="A15" s="11">
        <v>7</v>
      </c>
      <c r="B15" s="11" t="s">
        <v>168</v>
      </c>
      <c r="C15" s="12">
        <f t="shared" si="0"/>
        <v>475</v>
      </c>
      <c r="D15" s="37">
        <v>475</v>
      </c>
      <c r="E15" s="37">
        <v>0</v>
      </c>
      <c r="F15" s="37">
        <v>0</v>
      </c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15" customHeight="1">
      <c r="A16" s="11">
        <v>8</v>
      </c>
      <c r="B16" s="11" t="s">
        <v>120</v>
      </c>
      <c r="C16" s="12">
        <f t="shared" si="0"/>
        <v>425</v>
      </c>
      <c r="D16" s="37">
        <v>0</v>
      </c>
      <c r="E16" s="37">
        <v>0</v>
      </c>
      <c r="F16" s="37">
        <v>425</v>
      </c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15" customHeight="1">
      <c r="A17" s="11">
        <v>9</v>
      </c>
      <c r="B17" s="11" t="s">
        <v>189</v>
      </c>
      <c r="C17" s="12">
        <f t="shared" si="0"/>
        <v>325</v>
      </c>
      <c r="D17" s="37">
        <v>0</v>
      </c>
      <c r="E17" s="37">
        <v>325</v>
      </c>
      <c r="F17" s="37">
        <v>0</v>
      </c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" customHeight="1">
      <c r="A18" s="11">
        <v>10</v>
      </c>
      <c r="B18" s="11" t="s">
        <v>192</v>
      </c>
      <c r="C18" s="12">
        <f t="shared" si="0"/>
        <v>300</v>
      </c>
      <c r="D18" s="37">
        <v>0</v>
      </c>
      <c r="E18" s="37">
        <v>0</v>
      </c>
      <c r="F18" s="37">
        <v>300</v>
      </c>
      <c r="G18" s="37"/>
      <c r="H18" s="37"/>
      <c r="I18" s="37"/>
      <c r="J18" s="37"/>
      <c r="K18" s="37"/>
      <c r="L18" s="37"/>
      <c r="M18" s="37"/>
      <c r="N18" s="37"/>
      <c r="O18" s="37"/>
    </row>
    <row r="19" spans="1:15" ht="15" customHeight="1">
      <c r="A19" s="11">
        <v>11</v>
      </c>
      <c r="B19" s="11" t="s">
        <v>193</v>
      </c>
      <c r="C19" s="13">
        <f t="shared" si="0"/>
        <v>225</v>
      </c>
      <c r="D19" s="37">
        <v>0</v>
      </c>
      <c r="E19" s="37">
        <v>0</v>
      </c>
      <c r="F19" s="37">
        <v>225</v>
      </c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" customHeight="1">
      <c r="A20" s="11">
        <v>12</v>
      </c>
      <c r="B20" s="11" t="s">
        <v>100</v>
      </c>
      <c r="C20" s="13">
        <f t="shared" si="0"/>
        <v>200</v>
      </c>
      <c r="D20" s="37">
        <v>0</v>
      </c>
      <c r="E20" s="37">
        <v>0</v>
      </c>
      <c r="F20" s="37">
        <v>200</v>
      </c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5" customHeight="1">
      <c r="A21" s="11">
        <v>13</v>
      </c>
      <c r="B21" s="11" t="s">
        <v>194</v>
      </c>
      <c r="C21" s="13">
        <f t="shared" si="0"/>
        <v>175</v>
      </c>
      <c r="D21" s="37">
        <v>0</v>
      </c>
      <c r="E21" s="37">
        <v>0</v>
      </c>
      <c r="F21" s="37">
        <v>175</v>
      </c>
      <c r="G21" s="37"/>
      <c r="H21" s="37"/>
      <c r="I21" s="37"/>
      <c r="J21" s="37"/>
      <c r="K21" s="37"/>
      <c r="L21" s="37"/>
      <c r="M21" s="37"/>
      <c r="N21" s="37"/>
      <c r="O21" s="37"/>
    </row>
    <row r="22" spans="1:5" ht="12.75">
      <c r="A22" s="3"/>
      <c r="B22" s="3"/>
      <c r="C22" s="3"/>
      <c r="D22" s="3"/>
      <c r="E22" s="3"/>
    </row>
    <row r="23" spans="1:8" ht="18.75" customHeight="1">
      <c r="A23" s="73" t="s">
        <v>3</v>
      </c>
      <c r="B23" s="74"/>
      <c r="C23" s="74"/>
      <c r="D23" s="61"/>
      <c r="E23" s="61"/>
      <c r="F23" s="4"/>
      <c r="G23" s="4"/>
      <c r="H23" s="4"/>
    </row>
    <row r="24" spans="1:8" ht="18.75" customHeight="1">
      <c r="A24" s="75" t="s">
        <v>4</v>
      </c>
      <c r="B24" s="76"/>
      <c r="C24" s="76"/>
      <c r="D24" s="62"/>
      <c r="E24" s="62"/>
      <c r="F24" s="5"/>
      <c r="G24" s="5"/>
      <c r="H24" s="5"/>
    </row>
    <row r="25" spans="1:8" ht="18.75" customHeight="1">
      <c r="A25" s="77" t="s">
        <v>5</v>
      </c>
      <c r="B25" s="78"/>
      <c r="C25" s="78"/>
      <c r="D25" s="63"/>
      <c r="E25" s="63"/>
      <c r="F25" s="6"/>
      <c r="G25" s="6"/>
      <c r="H25" s="6"/>
    </row>
  </sheetData>
  <sheetProtection/>
  <mergeCells count="9">
    <mergeCell ref="A23:C23"/>
    <mergeCell ref="A24:C24"/>
    <mergeCell ref="A25:C25"/>
    <mergeCell ref="A1:H1"/>
    <mergeCell ref="A2:O2"/>
    <mergeCell ref="A3:O3"/>
    <mergeCell ref="A4:O4"/>
    <mergeCell ref="A5:O5"/>
    <mergeCell ref="A6:O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1">
      <selection activeCell="F65" sqref="F65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0.140625" style="0" customWidth="1"/>
    <col min="4" max="15" width="6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15" ht="45" customHeight="1">
      <c r="A2" s="65" t="s">
        <v>159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39.75" customHeight="1">
      <c r="A3" s="67" t="s">
        <v>186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</row>
    <row r="4" spans="1:15" ht="9.75" customHeight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</row>
    <row r="5" spans="1:15" ht="30" customHeight="1">
      <c r="A5" s="69" t="s">
        <v>163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21" customHeight="1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</row>
    <row r="7" spans="1:15" ht="15" customHeight="1">
      <c r="A7" s="1" t="s">
        <v>1</v>
      </c>
      <c r="B7" s="1" t="s">
        <v>0</v>
      </c>
      <c r="C7" s="1" t="s">
        <v>2</v>
      </c>
      <c r="D7" s="2">
        <v>44949</v>
      </c>
      <c r="E7" s="2">
        <v>44956</v>
      </c>
      <c r="F7" s="2">
        <v>44963</v>
      </c>
      <c r="G7" s="2">
        <v>44970</v>
      </c>
      <c r="H7" s="2">
        <v>44977</v>
      </c>
      <c r="I7" s="2">
        <v>44984</v>
      </c>
      <c r="J7" s="2">
        <v>44991</v>
      </c>
      <c r="K7" s="2">
        <v>44998</v>
      </c>
      <c r="L7" s="2">
        <v>45005</v>
      </c>
      <c r="M7" s="2">
        <v>45012</v>
      </c>
      <c r="N7" s="2">
        <v>45019</v>
      </c>
      <c r="O7" s="2">
        <v>45033</v>
      </c>
    </row>
    <row r="8" spans="1:15" ht="15" customHeight="1">
      <c r="A8" s="11">
        <v>1</v>
      </c>
      <c r="B8" s="11" t="s">
        <v>116</v>
      </c>
      <c r="C8" s="12">
        <f aca="true" t="shared" si="0" ref="C8:C47">D8+E8+F8+G8+H8+I8+J8+K8+L8+M8+N8+O8</f>
        <v>5700</v>
      </c>
      <c r="D8" s="13">
        <v>300</v>
      </c>
      <c r="E8" s="13">
        <v>475</v>
      </c>
      <c r="F8" s="13">
        <v>250</v>
      </c>
      <c r="G8" s="13">
        <v>575</v>
      </c>
      <c r="H8" s="13">
        <v>575</v>
      </c>
      <c r="I8" s="13">
        <v>475</v>
      </c>
      <c r="J8" s="13">
        <v>275</v>
      </c>
      <c r="K8" s="13">
        <v>575</v>
      </c>
      <c r="L8" s="13">
        <v>575</v>
      </c>
      <c r="M8" s="13">
        <v>575</v>
      </c>
      <c r="N8" s="13">
        <v>575</v>
      </c>
      <c r="O8" s="13">
        <v>475</v>
      </c>
    </row>
    <row r="9" spans="1:15" ht="15" customHeight="1">
      <c r="A9" s="11">
        <v>2</v>
      </c>
      <c r="B9" s="11" t="s">
        <v>164</v>
      </c>
      <c r="C9" s="12">
        <f t="shared" si="0"/>
        <v>4775</v>
      </c>
      <c r="D9" s="13">
        <v>0</v>
      </c>
      <c r="E9" s="13">
        <v>575</v>
      </c>
      <c r="F9" s="13">
        <v>325</v>
      </c>
      <c r="G9" s="13">
        <v>475</v>
      </c>
      <c r="H9" s="13">
        <v>475</v>
      </c>
      <c r="I9" s="13">
        <v>425</v>
      </c>
      <c r="J9" s="13">
        <v>475</v>
      </c>
      <c r="K9" s="13">
        <v>425</v>
      </c>
      <c r="L9" s="13">
        <v>475</v>
      </c>
      <c r="M9" s="13">
        <v>375</v>
      </c>
      <c r="N9" s="13">
        <v>325</v>
      </c>
      <c r="O9" s="13">
        <v>425</v>
      </c>
    </row>
    <row r="10" spans="1:15" ht="15" customHeight="1">
      <c r="A10" s="11">
        <v>3</v>
      </c>
      <c r="B10" s="11" t="s">
        <v>167</v>
      </c>
      <c r="C10" s="12">
        <f t="shared" si="0"/>
        <v>2775</v>
      </c>
      <c r="D10" s="13">
        <v>0</v>
      </c>
      <c r="E10" s="13">
        <v>0</v>
      </c>
      <c r="F10" s="13">
        <v>425</v>
      </c>
      <c r="G10" s="13">
        <v>325</v>
      </c>
      <c r="H10" s="13">
        <v>0</v>
      </c>
      <c r="I10" s="13">
        <v>0</v>
      </c>
      <c r="J10" s="13">
        <v>425</v>
      </c>
      <c r="K10" s="13">
        <v>325</v>
      </c>
      <c r="L10" s="13">
        <v>0</v>
      </c>
      <c r="M10" s="13">
        <v>475</v>
      </c>
      <c r="N10" s="13">
        <v>475</v>
      </c>
      <c r="O10" s="13">
        <v>325</v>
      </c>
    </row>
    <row r="11" spans="1:15" ht="15" customHeight="1">
      <c r="A11" s="11">
        <v>4</v>
      </c>
      <c r="B11" s="11" t="s">
        <v>169</v>
      </c>
      <c r="C11" s="12">
        <f t="shared" si="0"/>
        <v>2225</v>
      </c>
      <c r="D11" s="13">
        <v>0</v>
      </c>
      <c r="E11" s="13">
        <v>0</v>
      </c>
      <c r="F11" s="13">
        <v>225</v>
      </c>
      <c r="G11" s="13">
        <v>0</v>
      </c>
      <c r="H11" s="13">
        <v>0</v>
      </c>
      <c r="I11" s="13">
        <v>0</v>
      </c>
      <c r="J11" s="13">
        <v>325</v>
      </c>
      <c r="K11" s="13">
        <v>175</v>
      </c>
      <c r="L11" s="13">
        <v>425</v>
      </c>
      <c r="M11" s="13">
        <v>350</v>
      </c>
      <c r="N11" s="13">
        <v>350</v>
      </c>
      <c r="O11" s="13">
        <v>375</v>
      </c>
    </row>
    <row r="12" spans="1:15" ht="15" customHeight="1">
      <c r="A12" s="11">
        <v>5</v>
      </c>
      <c r="B12" s="11" t="s">
        <v>98</v>
      </c>
      <c r="C12" s="12">
        <f t="shared" si="0"/>
        <v>1475</v>
      </c>
      <c r="D12" s="13">
        <v>475</v>
      </c>
      <c r="E12" s="13">
        <v>0</v>
      </c>
      <c r="F12" s="13">
        <v>0</v>
      </c>
      <c r="G12" s="13">
        <v>425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575</v>
      </c>
    </row>
    <row r="13" spans="1:15" ht="15" customHeight="1">
      <c r="A13" s="11">
        <v>6</v>
      </c>
      <c r="B13" s="11" t="s">
        <v>95</v>
      </c>
      <c r="C13" s="12">
        <f t="shared" si="0"/>
        <v>1450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475</v>
      </c>
      <c r="L13" s="13">
        <v>0</v>
      </c>
      <c r="M13" s="13">
        <v>325</v>
      </c>
      <c r="N13" s="13">
        <v>375</v>
      </c>
      <c r="O13" s="13">
        <v>275</v>
      </c>
    </row>
    <row r="14" spans="1:15" ht="15" customHeight="1">
      <c r="A14" s="11">
        <v>7</v>
      </c>
      <c r="B14" s="11" t="s">
        <v>105</v>
      </c>
      <c r="C14" s="12">
        <f t="shared" si="0"/>
        <v>1220</v>
      </c>
      <c r="D14" s="13">
        <v>0</v>
      </c>
      <c r="E14" s="13">
        <v>0</v>
      </c>
      <c r="F14" s="13">
        <v>145</v>
      </c>
      <c r="G14" s="13">
        <v>375</v>
      </c>
      <c r="H14" s="13">
        <v>0</v>
      </c>
      <c r="I14" s="13">
        <v>325</v>
      </c>
      <c r="J14" s="13">
        <v>0</v>
      </c>
      <c r="K14" s="13">
        <v>375</v>
      </c>
      <c r="L14" s="13">
        <v>0</v>
      </c>
      <c r="M14" s="13">
        <v>0</v>
      </c>
      <c r="N14" s="13">
        <v>0</v>
      </c>
      <c r="O14" s="13">
        <v>0</v>
      </c>
    </row>
    <row r="15" spans="1:15" ht="15" customHeight="1">
      <c r="A15" s="11">
        <v>8</v>
      </c>
      <c r="B15" s="11" t="s">
        <v>14</v>
      </c>
      <c r="C15" s="12">
        <f t="shared" si="0"/>
        <v>1175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350</v>
      </c>
      <c r="J15" s="13">
        <v>575</v>
      </c>
      <c r="K15" s="13">
        <v>250</v>
      </c>
      <c r="L15" s="13">
        <v>0</v>
      </c>
      <c r="M15" s="13">
        <v>0</v>
      </c>
      <c r="N15" s="13">
        <v>0</v>
      </c>
      <c r="O15" s="13">
        <v>0</v>
      </c>
    </row>
    <row r="16" spans="1:15" ht="15" customHeight="1">
      <c r="A16" s="11">
        <v>9</v>
      </c>
      <c r="B16" s="11" t="s">
        <v>166</v>
      </c>
      <c r="C16" s="12">
        <f t="shared" si="0"/>
        <v>1100</v>
      </c>
      <c r="D16" s="13">
        <v>0</v>
      </c>
      <c r="E16" s="13">
        <v>325</v>
      </c>
      <c r="F16" s="13">
        <v>0</v>
      </c>
      <c r="G16" s="13">
        <v>0</v>
      </c>
      <c r="H16" s="13">
        <v>425</v>
      </c>
      <c r="I16" s="13">
        <v>0</v>
      </c>
      <c r="J16" s="13">
        <v>0</v>
      </c>
      <c r="K16" s="13">
        <v>0</v>
      </c>
      <c r="L16" s="13">
        <v>350</v>
      </c>
      <c r="M16" s="13">
        <v>0</v>
      </c>
      <c r="N16" s="13">
        <v>0</v>
      </c>
      <c r="O16" s="13">
        <v>0</v>
      </c>
    </row>
    <row r="17" spans="1:15" ht="15" customHeight="1">
      <c r="A17" s="11">
        <v>10</v>
      </c>
      <c r="B17" s="11" t="s">
        <v>171</v>
      </c>
      <c r="C17" s="12">
        <f t="shared" si="0"/>
        <v>1085</v>
      </c>
      <c r="D17" s="13">
        <v>0</v>
      </c>
      <c r="E17" s="13">
        <v>0</v>
      </c>
      <c r="F17" s="13">
        <v>160</v>
      </c>
      <c r="G17" s="13">
        <v>0</v>
      </c>
      <c r="H17" s="13">
        <v>0</v>
      </c>
      <c r="I17" s="13">
        <v>575</v>
      </c>
      <c r="J17" s="13">
        <v>350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15" customHeight="1">
      <c r="A18" s="11">
        <v>11</v>
      </c>
      <c r="B18" s="11" t="s">
        <v>185</v>
      </c>
      <c r="C18" s="13">
        <f t="shared" si="0"/>
        <v>1050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275</v>
      </c>
      <c r="N18" s="13">
        <v>425</v>
      </c>
      <c r="O18" s="13">
        <v>350</v>
      </c>
    </row>
    <row r="19" spans="1:15" ht="15" customHeight="1">
      <c r="A19" s="11">
        <v>12</v>
      </c>
      <c r="B19" s="11" t="s">
        <v>25</v>
      </c>
      <c r="C19" s="13">
        <f t="shared" si="0"/>
        <v>975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375</v>
      </c>
      <c r="J19" s="13">
        <v>300</v>
      </c>
      <c r="K19" s="13">
        <v>300</v>
      </c>
      <c r="L19" s="13">
        <v>0</v>
      </c>
      <c r="M19" s="13">
        <v>0</v>
      </c>
      <c r="N19" s="13">
        <v>0</v>
      </c>
      <c r="O19" s="13">
        <v>0</v>
      </c>
    </row>
    <row r="20" spans="1:15" ht="15" customHeight="1">
      <c r="A20" s="11">
        <v>13</v>
      </c>
      <c r="B20" s="11" t="s">
        <v>143</v>
      </c>
      <c r="C20" s="13">
        <f t="shared" si="0"/>
        <v>850</v>
      </c>
      <c r="D20" s="13">
        <v>575</v>
      </c>
      <c r="E20" s="13">
        <v>0</v>
      </c>
      <c r="F20" s="13">
        <v>275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ht="15" customHeight="1">
      <c r="A21" s="11">
        <v>13</v>
      </c>
      <c r="B21" s="11" t="s">
        <v>174</v>
      </c>
      <c r="C21" s="13">
        <f t="shared" si="0"/>
        <v>850</v>
      </c>
      <c r="D21" s="13">
        <v>0</v>
      </c>
      <c r="E21" s="13">
        <v>0</v>
      </c>
      <c r="F21" s="13">
        <v>475</v>
      </c>
      <c r="G21" s="13">
        <v>0</v>
      </c>
      <c r="H21" s="13">
        <v>375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ht="15" customHeight="1">
      <c r="A22" s="11">
        <v>14</v>
      </c>
      <c r="B22" s="11" t="s">
        <v>168</v>
      </c>
      <c r="C22" s="13">
        <f t="shared" si="0"/>
        <v>725</v>
      </c>
      <c r="D22" s="13">
        <v>0</v>
      </c>
      <c r="E22" s="13">
        <v>0</v>
      </c>
      <c r="F22" s="13">
        <v>375</v>
      </c>
      <c r="G22" s="13">
        <v>0</v>
      </c>
      <c r="H22" s="13">
        <v>350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15" customHeight="1">
      <c r="A23" s="11">
        <v>15</v>
      </c>
      <c r="B23" s="11" t="s">
        <v>142</v>
      </c>
      <c r="C23" s="13">
        <f t="shared" si="0"/>
        <v>650</v>
      </c>
      <c r="D23" s="13">
        <v>350</v>
      </c>
      <c r="E23" s="13">
        <v>0</v>
      </c>
      <c r="F23" s="13">
        <v>300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ht="15" customHeight="1">
      <c r="A24" s="11">
        <v>16</v>
      </c>
      <c r="B24" s="11" t="s">
        <v>154</v>
      </c>
      <c r="C24" s="13">
        <f t="shared" si="0"/>
        <v>625</v>
      </c>
      <c r="D24" s="13">
        <v>275</v>
      </c>
      <c r="E24" s="13">
        <v>350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15" customHeight="1">
      <c r="A25" s="11">
        <v>17</v>
      </c>
      <c r="B25" s="11" t="s">
        <v>141</v>
      </c>
      <c r="C25" s="13">
        <f t="shared" si="0"/>
        <v>575</v>
      </c>
      <c r="D25" s="13">
        <v>0</v>
      </c>
      <c r="E25" s="13">
        <v>0</v>
      </c>
      <c r="F25" s="13">
        <v>575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15" customHeight="1">
      <c r="A26" s="11">
        <v>18</v>
      </c>
      <c r="B26" s="11" t="s">
        <v>110</v>
      </c>
      <c r="C26" s="13">
        <f t="shared" si="0"/>
        <v>485</v>
      </c>
      <c r="D26" s="13">
        <v>325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160</v>
      </c>
      <c r="L26" s="13">
        <v>0</v>
      </c>
      <c r="M26" s="13">
        <v>0</v>
      </c>
      <c r="N26" s="13">
        <v>0</v>
      </c>
      <c r="O26" s="13">
        <v>0</v>
      </c>
    </row>
    <row r="27" spans="1:15" ht="15" customHeight="1">
      <c r="A27" s="11">
        <v>19</v>
      </c>
      <c r="B27" s="11" t="s">
        <v>147</v>
      </c>
      <c r="C27" s="13">
        <f t="shared" si="0"/>
        <v>425</v>
      </c>
      <c r="D27" s="13">
        <v>0</v>
      </c>
      <c r="E27" s="13">
        <v>425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  <row r="28" spans="1:15" ht="15" customHeight="1">
      <c r="A28" s="11">
        <v>19</v>
      </c>
      <c r="B28" s="11" t="s">
        <v>145</v>
      </c>
      <c r="C28" s="13">
        <f t="shared" si="0"/>
        <v>425</v>
      </c>
      <c r="D28" s="13">
        <v>425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ht="15" customHeight="1">
      <c r="A29" s="11">
        <v>19</v>
      </c>
      <c r="B29" s="11" t="s">
        <v>182</v>
      </c>
      <c r="C29" s="13">
        <f t="shared" si="0"/>
        <v>425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425</v>
      </c>
      <c r="N29" s="13">
        <v>0</v>
      </c>
      <c r="O29" s="13">
        <v>0</v>
      </c>
    </row>
    <row r="30" spans="1:15" ht="15" customHeight="1">
      <c r="A30" s="11">
        <v>20</v>
      </c>
      <c r="B30" s="11" t="s">
        <v>180</v>
      </c>
      <c r="C30" s="13">
        <f t="shared" si="0"/>
        <v>375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375</v>
      </c>
      <c r="M30" s="13">
        <v>0</v>
      </c>
      <c r="N30" s="13">
        <v>0</v>
      </c>
      <c r="O30" s="13">
        <v>0</v>
      </c>
    </row>
    <row r="31" spans="1:15" ht="15" customHeight="1">
      <c r="A31" s="11">
        <v>20</v>
      </c>
      <c r="B31" s="11" t="s">
        <v>120</v>
      </c>
      <c r="C31" s="13">
        <f t="shared" si="0"/>
        <v>375</v>
      </c>
      <c r="D31" s="13">
        <v>375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</row>
    <row r="32" spans="1:15" ht="15" customHeight="1">
      <c r="A32" s="11">
        <v>20</v>
      </c>
      <c r="B32" s="11" t="s">
        <v>175</v>
      </c>
      <c r="C32" s="13">
        <f t="shared" si="0"/>
        <v>375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375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</row>
    <row r="33" spans="1:15" ht="15" customHeight="1">
      <c r="A33" s="11">
        <v>20</v>
      </c>
      <c r="B33" s="11" t="s">
        <v>165</v>
      </c>
      <c r="C33" s="13">
        <f t="shared" si="0"/>
        <v>375</v>
      </c>
      <c r="D33" s="13">
        <v>0</v>
      </c>
      <c r="E33" s="13">
        <v>375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</row>
    <row r="34" spans="1:15" ht="15" customHeight="1">
      <c r="A34" s="11">
        <v>21</v>
      </c>
      <c r="B34" s="11" t="s">
        <v>177</v>
      </c>
      <c r="C34" s="13">
        <f t="shared" si="0"/>
        <v>350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350</v>
      </c>
      <c r="L34" s="13">
        <v>0</v>
      </c>
      <c r="M34" s="13">
        <v>0</v>
      </c>
      <c r="N34" s="13">
        <v>0</v>
      </c>
      <c r="O34" s="13">
        <v>0</v>
      </c>
    </row>
    <row r="35" spans="1:15" ht="15" customHeight="1">
      <c r="A35" s="11">
        <v>21</v>
      </c>
      <c r="B35" s="11" t="s">
        <v>172</v>
      </c>
      <c r="C35" s="13">
        <f t="shared" si="0"/>
        <v>350</v>
      </c>
      <c r="D35" s="13">
        <v>0</v>
      </c>
      <c r="E35" s="13">
        <v>0</v>
      </c>
      <c r="F35" s="13">
        <v>0</v>
      </c>
      <c r="G35" s="13">
        <v>350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</row>
    <row r="36" spans="1:15" ht="15" customHeight="1">
      <c r="A36" s="11">
        <v>22</v>
      </c>
      <c r="B36" s="11" t="s">
        <v>181</v>
      </c>
      <c r="C36" s="13">
        <f t="shared" si="0"/>
        <v>325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325</v>
      </c>
      <c r="M36" s="13">
        <v>0</v>
      </c>
      <c r="N36" s="13">
        <v>0</v>
      </c>
      <c r="O36" s="13">
        <v>0</v>
      </c>
    </row>
    <row r="37" spans="1:15" ht="15" customHeight="1">
      <c r="A37" s="11">
        <v>23</v>
      </c>
      <c r="B37" s="11" t="s">
        <v>187</v>
      </c>
      <c r="C37" s="13">
        <f t="shared" si="0"/>
        <v>300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300</v>
      </c>
    </row>
    <row r="38" spans="1:15" ht="15" customHeight="1">
      <c r="A38" s="11">
        <v>23</v>
      </c>
      <c r="B38" s="11" t="s">
        <v>183</v>
      </c>
      <c r="C38" s="13">
        <f t="shared" si="0"/>
        <v>300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300</v>
      </c>
      <c r="N38" s="13">
        <v>0</v>
      </c>
      <c r="O38" s="13">
        <v>0</v>
      </c>
    </row>
    <row r="39" spans="1:15" ht="15" customHeight="1">
      <c r="A39" s="11">
        <v>23</v>
      </c>
      <c r="B39" s="11" t="s">
        <v>173</v>
      </c>
      <c r="C39" s="13">
        <f t="shared" si="0"/>
        <v>300</v>
      </c>
      <c r="D39" s="13">
        <v>0</v>
      </c>
      <c r="E39" s="13">
        <v>0</v>
      </c>
      <c r="F39" s="13">
        <v>0</v>
      </c>
      <c r="G39" s="13">
        <v>300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</row>
    <row r="40" spans="1:15" ht="15" customHeight="1">
      <c r="A40" s="11">
        <v>24</v>
      </c>
      <c r="B40" s="11" t="s">
        <v>100</v>
      </c>
      <c r="C40" s="13">
        <f t="shared" si="0"/>
        <v>275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275</v>
      </c>
      <c r="L40" s="13">
        <v>0</v>
      </c>
      <c r="M40" s="13">
        <v>0</v>
      </c>
      <c r="N40" s="13">
        <v>0</v>
      </c>
      <c r="O40" s="13">
        <v>0</v>
      </c>
    </row>
    <row r="41" spans="1:15" ht="15" customHeight="1">
      <c r="A41" s="11">
        <v>25</v>
      </c>
      <c r="B41" s="11" t="s">
        <v>184</v>
      </c>
      <c r="C41" s="13">
        <f t="shared" si="0"/>
        <v>250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250</v>
      </c>
      <c r="N41" s="13">
        <v>0</v>
      </c>
      <c r="O41" s="13">
        <v>0</v>
      </c>
    </row>
    <row r="42" spans="1:15" ht="15" customHeight="1">
      <c r="A42" s="11">
        <v>25</v>
      </c>
      <c r="B42" s="11" t="s">
        <v>39</v>
      </c>
      <c r="C42" s="13">
        <f t="shared" si="0"/>
        <v>250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250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</row>
    <row r="43" spans="1:15" ht="15" customHeight="1">
      <c r="A43" s="11">
        <v>26</v>
      </c>
      <c r="B43" s="11" t="s">
        <v>176</v>
      </c>
      <c r="C43" s="13">
        <f t="shared" si="0"/>
        <v>225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225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</row>
    <row r="44" spans="1:15" ht="15" customHeight="1">
      <c r="A44" s="11">
        <v>26</v>
      </c>
      <c r="B44" s="11" t="s">
        <v>178</v>
      </c>
      <c r="C44" s="13">
        <f t="shared" si="0"/>
        <v>225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225</v>
      </c>
      <c r="L44" s="13">
        <v>0</v>
      </c>
      <c r="M44" s="13">
        <v>0</v>
      </c>
      <c r="N44" s="13">
        <v>0</v>
      </c>
      <c r="O44" s="13">
        <v>0</v>
      </c>
    </row>
    <row r="45" spans="1:15" ht="15" customHeight="1">
      <c r="A45" s="11">
        <v>27</v>
      </c>
      <c r="B45" s="11" t="s">
        <v>179</v>
      </c>
      <c r="C45" s="13">
        <f t="shared" si="0"/>
        <v>200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200</v>
      </c>
      <c r="L45" s="13">
        <v>0</v>
      </c>
      <c r="M45" s="13">
        <v>0</v>
      </c>
      <c r="N45" s="13">
        <v>0</v>
      </c>
      <c r="O45" s="13">
        <v>0</v>
      </c>
    </row>
    <row r="46" spans="1:15" ht="15" customHeight="1">
      <c r="A46" s="11">
        <v>27</v>
      </c>
      <c r="B46" s="11" t="s">
        <v>118</v>
      </c>
      <c r="C46" s="13">
        <f t="shared" si="0"/>
        <v>200</v>
      </c>
      <c r="D46" s="13">
        <v>0</v>
      </c>
      <c r="E46" s="13">
        <v>0</v>
      </c>
      <c r="F46" s="13">
        <v>200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</row>
    <row r="47" spans="1:15" ht="15" customHeight="1">
      <c r="A47" s="11">
        <v>28</v>
      </c>
      <c r="B47" s="11" t="s">
        <v>170</v>
      </c>
      <c r="C47" s="13">
        <f t="shared" si="0"/>
        <v>175</v>
      </c>
      <c r="D47" s="13">
        <v>0</v>
      </c>
      <c r="E47" s="13">
        <v>0</v>
      </c>
      <c r="F47" s="13">
        <v>175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</row>
    <row r="48" spans="1:5" ht="12.75">
      <c r="A48" s="3"/>
      <c r="B48" s="3"/>
      <c r="C48" s="3"/>
      <c r="D48" s="3"/>
      <c r="E48" s="3"/>
    </row>
    <row r="49" spans="1:8" ht="18.75" customHeight="1">
      <c r="A49" s="73" t="s">
        <v>3</v>
      </c>
      <c r="B49" s="74"/>
      <c r="C49" s="74"/>
      <c r="D49" s="38"/>
      <c r="E49" s="38"/>
      <c r="F49" s="4"/>
      <c r="G49" s="4"/>
      <c r="H49" s="4"/>
    </row>
    <row r="50" spans="1:8" ht="18.75" customHeight="1">
      <c r="A50" s="75" t="s">
        <v>4</v>
      </c>
      <c r="B50" s="76"/>
      <c r="C50" s="76"/>
      <c r="D50" s="39"/>
      <c r="E50" s="39"/>
      <c r="F50" s="5"/>
      <c r="G50" s="5"/>
      <c r="H50" s="5"/>
    </row>
    <row r="51" spans="1:8" ht="18.75" customHeight="1">
      <c r="A51" s="77" t="s">
        <v>5</v>
      </c>
      <c r="B51" s="78"/>
      <c r="C51" s="78"/>
      <c r="D51" s="40"/>
      <c r="E51" s="40"/>
      <c r="F51" s="6"/>
      <c r="G51" s="6"/>
      <c r="H51" s="6"/>
    </row>
    <row r="55" spans="1:15" ht="21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9"/>
    </row>
    <row r="56" spans="1:15" ht="33.75">
      <c r="A56" s="87" t="s">
        <v>159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44"/>
    </row>
    <row r="57" spans="1:15" ht="16.5" customHeight="1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44"/>
    </row>
    <row r="58" spans="1:15" ht="26.25">
      <c r="A58" s="85" t="s">
        <v>160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47"/>
    </row>
    <row r="59" spans="1:15" ht="16.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47"/>
    </row>
    <row r="60" spans="1:15" ht="26.25">
      <c r="A60" s="67" t="s">
        <v>188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50"/>
    </row>
    <row r="61" spans="1:15" ht="16.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0"/>
    </row>
    <row r="62" spans="1:15" ht="26.25">
      <c r="A62" s="83" t="s">
        <v>162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51"/>
    </row>
    <row r="63" spans="1:15" ht="21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51"/>
    </row>
    <row r="64" spans="1:6" ht="15">
      <c r="A64" s="1" t="s">
        <v>1</v>
      </c>
      <c r="B64" s="1" t="s">
        <v>159</v>
      </c>
      <c r="C64" s="1" t="s">
        <v>2</v>
      </c>
      <c r="D64" s="2">
        <v>45019</v>
      </c>
      <c r="E64" s="2">
        <v>45033</v>
      </c>
      <c r="F64" s="2">
        <v>45040</v>
      </c>
    </row>
    <row r="65" spans="1:6" ht="15">
      <c r="A65" s="41">
        <v>1</v>
      </c>
      <c r="B65" s="41" t="s">
        <v>116</v>
      </c>
      <c r="C65" s="12">
        <f aca="true" t="shared" si="1" ref="C65:C72">D65+E65+F65</f>
        <v>1050</v>
      </c>
      <c r="D65" s="37">
        <v>575</v>
      </c>
      <c r="E65" s="37">
        <v>475</v>
      </c>
      <c r="F65" s="37"/>
    </row>
    <row r="66" spans="1:6" ht="15">
      <c r="A66" s="41">
        <v>2</v>
      </c>
      <c r="B66" s="41" t="s">
        <v>167</v>
      </c>
      <c r="C66" s="12">
        <f t="shared" si="1"/>
        <v>800</v>
      </c>
      <c r="D66" s="37">
        <v>475</v>
      </c>
      <c r="E66" s="37">
        <v>325</v>
      </c>
      <c r="F66" s="37"/>
    </row>
    <row r="67" spans="1:6" ht="15">
      <c r="A67" s="41">
        <v>3</v>
      </c>
      <c r="B67" s="41" t="s">
        <v>185</v>
      </c>
      <c r="C67" s="12">
        <f t="shared" si="1"/>
        <v>775</v>
      </c>
      <c r="D67" s="37">
        <v>425</v>
      </c>
      <c r="E67" s="37">
        <v>350</v>
      </c>
      <c r="F67" s="37"/>
    </row>
    <row r="68" spans="1:6" ht="15">
      <c r="A68" s="41">
        <v>4</v>
      </c>
      <c r="B68" s="41" t="s">
        <v>164</v>
      </c>
      <c r="C68" s="12">
        <f t="shared" si="1"/>
        <v>750</v>
      </c>
      <c r="D68" s="37">
        <v>325</v>
      </c>
      <c r="E68" s="37">
        <v>425</v>
      </c>
      <c r="F68" s="37"/>
    </row>
    <row r="69" spans="1:6" ht="15">
      <c r="A69" s="41">
        <v>5</v>
      </c>
      <c r="B69" s="41" t="s">
        <v>169</v>
      </c>
      <c r="C69" s="12">
        <f t="shared" si="1"/>
        <v>725</v>
      </c>
      <c r="D69" s="37">
        <v>350</v>
      </c>
      <c r="E69" s="37">
        <v>375</v>
      </c>
      <c r="F69" s="37"/>
    </row>
    <row r="70" spans="1:6" ht="15">
      <c r="A70" s="41">
        <v>6</v>
      </c>
      <c r="B70" s="41" t="s">
        <v>95</v>
      </c>
      <c r="C70" s="12">
        <f t="shared" si="1"/>
        <v>650</v>
      </c>
      <c r="D70" s="37">
        <v>375</v>
      </c>
      <c r="E70" s="37">
        <v>275</v>
      </c>
      <c r="F70" s="37"/>
    </row>
    <row r="71" spans="1:6" ht="15">
      <c r="A71" s="41">
        <v>7</v>
      </c>
      <c r="B71" s="41" t="s">
        <v>98</v>
      </c>
      <c r="C71" s="12">
        <f t="shared" si="1"/>
        <v>575</v>
      </c>
      <c r="D71" s="37">
        <v>0</v>
      </c>
      <c r="E71" s="37">
        <v>575</v>
      </c>
      <c r="F71" s="37"/>
    </row>
    <row r="72" spans="1:6" ht="15">
      <c r="A72" s="41">
        <v>8</v>
      </c>
      <c r="B72" s="41" t="s">
        <v>187</v>
      </c>
      <c r="C72" s="12">
        <f t="shared" si="1"/>
        <v>300</v>
      </c>
      <c r="D72" s="37">
        <v>0</v>
      </c>
      <c r="E72" s="37">
        <v>300</v>
      </c>
      <c r="F72" s="37"/>
    </row>
    <row r="74" spans="1:4" ht="18.75" customHeight="1">
      <c r="A74" s="79" t="s">
        <v>4</v>
      </c>
      <c r="B74" s="80"/>
      <c r="C74" s="80"/>
      <c r="D74" s="80"/>
    </row>
    <row r="75" spans="1:4" ht="18.75" customHeight="1">
      <c r="A75" s="81" t="s">
        <v>158</v>
      </c>
      <c r="B75" s="82"/>
      <c r="C75" s="82"/>
      <c r="D75" s="82"/>
    </row>
  </sheetData>
  <sheetProtection/>
  <mergeCells count="15">
    <mergeCell ref="A60:N60"/>
    <mergeCell ref="A58:N58"/>
    <mergeCell ref="A56:N56"/>
    <mergeCell ref="A1:H1"/>
    <mergeCell ref="A2:O2"/>
    <mergeCell ref="A74:D74"/>
    <mergeCell ref="A75:D75"/>
    <mergeCell ref="A6:O6"/>
    <mergeCell ref="A5:O5"/>
    <mergeCell ref="A4:O4"/>
    <mergeCell ref="A3:O3"/>
    <mergeCell ref="A49:C49"/>
    <mergeCell ref="A50:C50"/>
    <mergeCell ref="A62:N62"/>
    <mergeCell ref="A51:C5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94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150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81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44914</v>
      </c>
      <c r="E7" s="2">
        <v>44921</v>
      </c>
      <c r="F7" s="2">
        <v>44563</v>
      </c>
      <c r="G7" s="2">
        <v>44570</v>
      </c>
      <c r="H7" s="2">
        <v>44577</v>
      </c>
    </row>
    <row r="8" spans="1:8" ht="15" customHeight="1">
      <c r="A8" s="11">
        <v>1</v>
      </c>
      <c r="B8" s="11" t="s">
        <v>98</v>
      </c>
      <c r="C8" s="12">
        <f aca="true" t="shared" si="0" ref="C8:C29">D8+E8+F8+G8+H8</f>
        <v>1675</v>
      </c>
      <c r="D8" s="13">
        <v>575</v>
      </c>
      <c r="E8" s="13">
        <v>0</v>
      </c>
      <c r="F8" s="13">
        <v>350</v>
      </c>
      <c r="G8" s="13">
        <v>375</v>
      </c>
      <c r="H8" s="13">
        <v>375</v>
      </c>
    </row>
    <row r="9" spans="1:8" ht="15" customHeight="1">
      <c r="A9" s="11">
        <v>2</v>
      </c>
      <c r="B9" s="11" t="s">
        <v>116</v>
      </c>
      <c r="C9" s="12">
        <f t="shared" si="0"/>
        <v>1550</v>
      </c>
      <c r="D9" s="13">
        <v>0</v>
      </c>
      <c r="E9" s="13">
        <v>350</v>
      </c>
      <c r="F9" s="13">
        <v>375</v>
      </c>
      <c r="G9" s="13">
        <v>350</v>
      </c>
      <c r="H9" s="13">
        <v>475</v>
      </c>
    </row>
    <row r="10" spans="1:8" ht="15" customHeight="1">
      <c r="A10" s="11">
        <v>3</v>
      </c>
      <c r="B10" s="11" t="s">
        <v>125</v>
      </c>
      <c r="C10" s="12">
        <f t="shared" si="0"/>
        <v>1450</v>
      </c>
      <c r="D10" s="13">
        <v>325</v>
      </c>
      <c r="E10" s="13">
        <v>0</v>
      </c>
      <c r="F10" s="13">
        <v>475</v>
      </c>
      <c r="G10" s="13">
        <v>300</v>
      </c>
      <c r="H10" s="13">
        <v>350</v>
      </c>
    </row>
    <row r="11" spans="1:8" ht="15" customHeight="1">
      <c r="A11" s="11">
        <v>4</v>
      </c>
      <c r="B11" s="11" t="s">
        <v>142</v>
      </c>
      <c r="C11" s="12">
        <f t="shared" si="0"/>
        <v>1375</v>
      </c>
      <c r="D11" s="13">
        <v>475</v>
      </c>
      <c r="E11" s="13">
        <v>325</v>
      </c>
      <c r="F11" s="13">
        <v>575</v>
      </c>
      <c r="G11" s="13">
        <v>0</v>
      </c>
      <c r="H11" s="13">
        <v>0</v>
      </c>
    </row>
    <row r="12" spans="1:8" ht="15" customHeight="1">
      <c r="A12" s="11">
        <v>5</v>
      </c>
      <c r="B12" s="11" t="s">
        <v>143</v>
      </c>
      <c r="C12" s="12">
        <f t="shared" si="0"/>
        <v>1200</v>
      </c>
      <c r="D12" s="13">
        <v>300</v>
      </c>
      <c r="E12" s="13">
        <v>475</v>
      </c>
      <c r="F12" s="13">
        <v>425</v>
      </c>
      <c r="G12" s="13">
        <v>0</v>
      </c>
      <c r="H12" s="13">
        <v>0</v>
      </c>
    </row>
    <row r="13" spans="1:8" ht="15" customHeight="1">
      <c r="A13" s="11">
        <v>6</v>
      </c>
      <c r="B13" s="11" t="s">
        <v>141</v>
      </c>
      <c r="C13" s="12">
        <f t="shared" si="0"/>
        <v>975</v>
      </c>
      <c r="D13" s="13">
        <v>425</v>
      </c>
      <c r="E13" s="13">
        <v>0</v>
      </c>
      <c r="F13" s="13">
        <v>300</v>
      </c>
      <c r="G13" s="13">
        <v>250</v>
      </c>
      <c r="H13" s="13">
        <v>0</v>
      </c>
    </row>
    <row r="14" spans="1:8" ht="15" customHeight="1">
      <c r="A14" s="11">
        <v>7</v>
      </c>
      <c r="B14" s="11" t="s">
        <v>145</v>
      </c>
      <c r="C14" s="12">
        <f t="shared" si="0"/>
        <v>950</v>
      </c>
      <c r="D14" s="13">
        <v>375</v>
      </c>
      <c r="E14" s="13">
        <v>0</v>
      </c>
      <c r="F14" s="13">
        <v>0</v>
      </c>
      <c r="G14" s="13">
        <v>0</v>
      </c>
      <c r="H14" s="13">
        <v>575</v>
      </c>
    </row>
    <row r="15" spans="1:8" ht="15" customHeight="1">
      <c r="A15" s="11">
        <v>8</v>
      </c>
      <c r="B15" s="11" t="s">
        <v>144</v>
      </c>
      <c r="C15" s="12">
        <f t="shared" si="0"/>
        <v>825</v>
      </c>
      <c r="D15" s="13">
        <v>250</v>
      </c>
      <c r="E15" s="13">
        <v>0</v>
      </c>
      <c r="F15" s="13">
        <v>0</v>
      </c>
      <c r="G15" s="13">
        <v>575</v>
      </c>
      <c r="H15" s="13">
        <v>0</v>
      </c>
    </row>
    <row r="16" spans="1:8" ht="15" customHeight="1">
      <c r="A16" s="11">
        <v>9</v>
      </c>
      <c r="B16" s="11" t="s">
        <v>146</v>
      </c>
      <c r="C16" s="12">
        <f t="shared" si="0"/>
        <v>775</v>
      </c>
      <c r="D16" s="13">
        <v>350</v>
      </c>
      <c r="E16" s="13">
        <v>0</v>
      </c>
      <c r="F16" s="13">
        <v>0</v>
      </c>
      <c r="G16" s="13">
        <v>425</v>
      </c>
      <c r="H16" s="13">
        <v>0</v>
      </c>
    </row>
    <row r="17" spans="1:8" ht="15" customHeight="1">
      <c r="A17" s="11">
        <v>10</v>
      </c>
      <c r="B17" s="11" t="s">
        <v>120</v>
      </c>
      <c r="C17" s="12">
        <f t="shared" si="0"/>
        <v>650</v>
      </c>
      <c r="D17" s="13">
        <v>225</v>
      </c>
      <c r="E17" s="13">
        <v>0</v>
      </c>
      <c r="F17" s="13">
        <v>0</v>
      </c>
      <c r="G17" s="13">
        <v>0</v>
      </c>
      <c r="H17" s="13">
        <v>425</v>
      </c>
    </row>
    <row r="18" spans="1:8" ht="15" customHeight="1">
      <c r="A18" s="11">
        <v>11</v>
      </c>
      <c r="B18" s="11" t="s">
        <v>100</v>
      </c>
      <c r="C18" s="13">
        <f t="shared" si="0"/>
        <v>600</v>
      </c>
      <c r="D18" s="13">
        <v>0</v>
      </c>
      <c r="E18" s="13">
        <v>375</v>
      </c>
      <c r="F18" s="13">
        <v>0</v>
      </c>
      <c r="G18" s="13">
        <v>225</v>
      </c>
      <c r="H18" s="13">
        <v>0</v>
      </c>
    </row>
    <row r="19" spans="1:8" ht="15" customHeight="1">
      <c r="A19" s="11">
        <v>11</v>
      </c>
      <c r="B19" s="11" t="s">
        <v>105</v>
      </c>
      <c r="C19" s="13">
        <f t="shared" si="0"/>
        <v>600</v>
      </c>
      <c r="D19" s="13">
        <v>0</v>
      </c>
      <c r="E19" s="13">
        <v>0</v>
      </c>
      <c r="F19" s="13">
        <v>0</v>
      </c>
      <c r="G19" s="13">
        <v>275</v>
      </c>
      <c r="H19" s="13">
        <v>325</v>
      </c>
    </row>
    <row r="20" spans="1:8" ht="15" customHeight="1">
      <c r="A20" s="11">
        <v>12</v>
      </c>
      <c r="B20" s="11" t="s">
        <v>151</v>
      </c>
      <c r="C20" s="13">
        <f t="shared" si="0"/>
        <v>575</v>
      </c>
      <c r="D20" s="13">
        <v>0</v>
      </c>
      <c r="E20" s="13">
        <v>575</v>
      </c>
      <c r="F20" s="13">
        <v>0</v>
      </c>
      <c r="G20" s="13">
        <v>0</v>
      </c>
      <c r="H20" s="13">
        <v>0</v>
      </c>
    </row>
    <row r="21" spans="1:8" ht="15" customHeight="1">
      <c r="A21" s="11">
        <v>13</v>
      </c>
      <c r="B21" s="11" t="s">
        <v>117</v>
      </c>
      <c r="C21" s="13">
        <f t="shared" si="0"/>
        <v>475</v>
      </c>
      <c r="D21" s="13">
        <v>0</v>
      </c>
      <c r="E21" s="13">
        <v>0</v>
      </c>
      <c r="F21" s="13">
        <v>0</v>
      </c>
      <c r="G21" s="13">
        <v>475</v>
      </c>
      <c r="H21" s="13">
        <v>0</v>
      </c>
    </row>
    <row r="22" spans="1:8" ht="15" customHeight="1">
      <c r="A22" s="11">
        <v>14</v>
      </c>
      <c r="B22" s="11" t="s">
        <v>140</v>
      </c>
      <c r="C22" s="13">
        <f t="shared" si="0"/>
        <v>435</v>
      </c>
      <c r="D22" s="13">
        <v>275</v>
      </c>
      <c r="E22" s="13">
        <v>0</v>
      </c>
      <c r="F22" s="13">
        <v>0</v>
      </c>
      <c r="G22" s="13">
        <v>160</v>
      </c>
      <c r="H22" s="13">
        <v>0</v>
      </c>
    </row>
    <row r="23" spans="1:8" ht="15" customHeight="1">
      <c r="A23" s="11">
        <v>15</v>
      </c>
      <c r="B23" s="11" t="s">
        <v>152</v>
      </c>
      <c r="C23" s="13">
        <f t="shared" si="0"/>
        <v>425</v>
      </c>
      <c r="D23" s="13">
        <v>0</v>
      </c>
      <c r="E23" s="13">
        <v>425</v>
      </c>
      <c r="F23" s="13">
        <v>0</v>
      </c>
      <c r="G23" s="13">
        <v>0</v>
      </c>
      <c r="H23" s="13">
        <v>0</v>
      </c>
    </row>
    <row r="24" spans="1:8" ht="15" customHeight="1">
      <c r="A24" s="11">
        <v>16</v>
      </c>
      <c r="B24" s="11" t="s">
        <v>155</v>
      </c>
      <c r="C24" s="13">
        <f t="shared" si="0"/>
        <v>325</v>
      </c>
      <c r="D24" s="13">
        <v>0</v>
      </c>
      <c r="E24" s="13">
        <v>0</v>
      </c>
      <c r="F24" s="13">
        <v>0</v>
      </c>
      <c r="G24" s="13">
        <v>325</v>
      </c>
      <c r="H24" s="13">
        <v>0</v>
      </c>
    </row>
    <row r="25" spans="1:8" ht="15" customHeight="1">
      <c r="A25" s="11">
        <v>16</v>
      </c>
      <c r="B25" s="11" t="s">
        <v>110</v>
      </c>
      <c r="C25" s="13">
        <f t="shared" si="0"/>
        <v>325</v>
      </c>
      <c r="D25" s="13">
        <v>0</v>
      </c>
      <c r="E25" s="13">
        <v>0</v>
      </c>
      <c r="F25" s="13">
        <v>325</v>
      </c>
      <c r="G25" s="13">
        <v>0</v>
      </c>
      <c r="H25" s="13">
        <v>0</v>
      </c>
    </row>
    <row r="26" spans="1:8" ht="15" customHeight="1">
      <c r="A26" s="11">
        <v>17</v>
      </c>
      <c r="B26" s="11" t="s">
        <v>153</v>
      </c>
      <c r="C26" s="13">
        <f t="shared" si="0"/>
        <v>300</v>
      </c>
      <c r="D26" s="13">
        <v>0</v>
      </c>
      <c r="E26" s="13">
        <v>300</v>
      </c>
      <c r="F26" s="13">
        <v>0</v>
      </c>
      <c r="G26" s="13">
        <v>0</v>
      </c>
      <c r="H26" s="13">
        <v>0</v>
      </c>
    </row>
    <row r="27" spans="1:8" ht="15" customHeight="1">
      <c r="A27" s="11">
        <v>18</v>
      </c>
      <c r="B27" s="11" t="s">
        <v>154</v>
      </c>
      <c r="C27" s="13">
        <f t="shared" si="0"/>
        <v>275</v>
      </c>
      <c r="D27" s="13">
        <v>0</v>
      </c>
      <c r="E27" s="13">
        <v>0</v>
      </c>
      <c r="F27" s="13">
        <v>275</v>
      </c>
      <c r="G27" s="13">
        <v>0</v>
      </c>
      <c r="H27" s="13">
        <v>0</v>
      </c>
    </row>
    <row r="28" spans="1:8" ht="15" customHeight="1">
      <c r="A28" s="11">
        <v>19</v>
      </c>
      <c r="B28" s="11" t="s">
        <v>156</v>
      </c>
      <c r="C28" s="13">
        <f t="shared" si="0"/>
        <v>200</v>
      </c>
      <c r="D28" s="13">
        <v>0</v>
      </c>
      <c r="E28" s="13">
        <v>0</v>
      </c>
      <c r="F28" s="13">
        <v>0</v>
      </c>
      <c r="G28" s="13">
        <v>200</v>
      </c>
      <c r="H28" s="13">
        <v>0</v>
      </c>
    </row>
    <row r="29" spans="1:8" ht="15" customHeight="1">
      <c r="A29" s="11">
        <v>20</v>
      </c>
      <c r="B29" s="11" t="s">
        <v>157</v>
      </c>
      <c r="C29" s="13">
        <f t="shared" si="0"/>
        <v>175</v>
      </c>
      <c r="D29" s="13">
        <v>0</v>
      </c>
      <c r="E29" s="13">
        <v>0</v>
      </c>
      <c r="F29" s="13">
        <v>0</v>
      </c>
      <c r="G29" s="13">
        <v>175</v>
      </c>
      <c r="H29" s="13">
        <v>0</v>
      </c>
    </row>
    <row r="30" spans="1:5" ht="12.75">
      <c r="A30" s="3"/>
      <c r="B30" s="3"/>
      <c r="C30" s="3"/>
      <c r="D30" s="3"/>
      <c r="E30" s="3"/>
    </row>
    <row r="31" spans="1:8" ht="18.75" customHeight="1">
      <c r="A31" s="73" t="s">
        <v>3</v>
      </c>
      <c r="B31" s="74"/>
      <c r="C31" s="74"/>
      <c r="D31" s="34"/>
      <c r="E31" s="34"/>
      <c r="F31" s="4"/>
      <c r="G31" s="4"/>
      <c r="H31" s="4"/>
    </row>
    <row r="32" spans="1:8" ht="18.75" customHeight="1">
      <c r="A32" s="75" t="s">
        <v>4</v>
      </c>
      <c r="B32" s="76"/>
      <c r="C32" s="76"/>
      <c r="D32" s="35"/>
      <c r="E32" s="35"/>
      <c r="F32" s="5"/>
      <c r="G32" s="5"/>
      <c r="H32" s="5"/>
    </row>
    <row r="33" spans="1:8" ht="18.75" customHeight="1">
      <c r="A33" s="77" t="s">
        <v>5</v>
      </c>
      <c r="B33" s="78"/>
      <c r="C33" s="78"/>
      <c r="D33" s="36"/>
      <c r="E33" s="36"/>
      <c r="F33" s="6"/>
      <c r="G33" s="6"/>
      <c r="H33" s="6"/>
    </row>
    <row r="37" spans="1:11" ht="130.5" customHeigh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4" ht="33.75">
      <c r="A38" s="87" t="s">
        <v>159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44"/>
      <c r="M38" s="44"/>
      <c r="N38" s="44"/>
    </row>
    <row r="39" spans="1:14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4"/>
      <c r="N39" s="44"/>
    </row>
    <row r="40" spans="1:14" ht="26.25">
      <c r="A40" s="85" t="s">
        <v>160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47"/>
      <c r="M40" s="47"/>
      <c r="N40" s="47"/>
    </row>
    <row r="41" spans="1:14" ht="16.5" customHeight="1">
      <c r="A41" s="45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47"/>
      <c r="N41" s="47"/>
    </row>
    <row r="42" spans="1:14" ht="26.25">
      <c r="A42" s="67" t="s">
        <v>161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50"/>
      <c r="M42" s="50"/>
      <c r="N42" s="50"/>
    </row>
    <row r="43" spans="1:14" ht="16.5" customHeight="1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50"/>
      <c r="M43" s="50"/>
      <c r="N43" s="50"/>
    </row>
    <row r="44" spans="1:14" ht="26.25">
      <c r="A44" s="83" t="s">
        <v>162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51"/>
      <c r="M44" s="51"/>
      <c r="N44" s="51"/>
    </row>
    <row r="45" spans="1:14" ht="21" customHeight="1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51"/>
      <c r="M45" s="51"/>
      <c r="N45" s="51"/>
    </row>
    <row r="46" spans="1:8" ht="15">
      <c r="A46" s="1" t="s">
        <v>1</v>
      </c>
      <c r="B46" s="1" t="s">
        <v>159</v>
      </c>
      <c r="C46" s="1" t="s">
        <v>2</v>
      </c>
      <c r="D46" s="2">
        <v>44928</v>
      </c>
      <c r="E46" s="2">
        <v>44935</v>
      </c>
      <c r="F46" s="2">
        <v>44942</v>
      </c>
      <c r="G46" s="2">
        <v>44949</v>
      </c>
      <c r="H46" s="2">
        <v>44956</v>
      </c>
    </row>
    <row r="47" spans="1:8" ht="15">
      <c r="A47" s="41">
        <v>1</v>
      </c>
      <c r="B47" s="41" t="s">
        <v>116</v>
      </c>
      <c r="C47" s="12">
        <f aca="true" t="shared" si="1" ref="C47:C65">D47+E47+F47+G47+H47</f>
        <v>1200</v>
      </c>
      <c r="D47" s="37">
        <v>375</v>
      </c>
      <c r="E47" s="37">
        <v>350</v>
      </c>
      <c r="F47" s="37">
        <v>475</v>
      </c>
      <c r="G47" s="37"/>
      <c r="H47" s="37"/>
    </row>
    <row r="48" spans="1:8" ht="15">
      <c r="A48" s="41">
        <v>2</v>
      </c>
      <c r="B48" s="41" t="s">
        <v>125</v>
      </c>
      <c r="C48" s="12">
        <f t="shared" si="1"/>
        <v>1125</v>
      </c>
      <c r="D48" s="37">
        <v>475</v>
      </c>
      <c r="E48" s="37">
        <v>300</v>
      </c>
      <c r="F48" s="37">
        <v>350</v>
      </c>
      <c r="G48" s="37"/>
      <c r="H48" s="37"/>
    </row>
    <row r="49" spans="1:8" ht="15">
      <c r="A49" s="41">
        <v>3</v>
      </c>
      <c r="B49" s="41" t="s">
        <v>98</v>
      </c>
      <c r="C49" s="12">
        <f t="shared" si="1"/>
        <v>1100</v>
      </c>
      <c r="D49" s="37">
        <v>350</v>
      </c>
      <c r="E49" s="37">
        <v>375</v>
      </c>
      <c r="F49" s="37">
        <v>375</v>
      </c>
      <c r="G49" s="37"/>
      <c r="H49" s="37"/>
    </row>
    <row r="50" spans="1:8" ht="15">
      <c r="A50" s="41">
        <v>4</v>
      </c>
      <c r="B50" s="41" t="s">
        <v>105</v>
      </c>
      <c r="C50" s="12">
        <f t="shared" si="1"/>
        <v>600</v>
      </c>
      <c r="D50" s="37">
        <v>0</v>
      </c>
      <c r="E50" s="37">
        <v>275</v>
      </c>
      <c r="F50" s="37">
        <v>325</v>
      </c>
      <c r="G50" s="37"/>
      <c r="H50" s="37"/>
    </row>
    <row r="51" spans="1:8" ht="15">
      <c r="A51" s="41">
        <v>5</v>
      </c>
      <c r="B51" s="41" t="s">
        <v>144</v>
      </c>
      <c r="C51" s="12">
        <f t="shared" si="1"/>
        <v>575</v>
      </c>
      <c r="D51" s="37">
        <v>0</v>
      </c>
      <c r="E51" s="37">
        <v>575</v>
      </c>
      <c r="F51" s="37">
        <v>0</v>
      </c>
      <c r="G51" s="37"/>
      <c r="H51" s="37"/>
    </row>
    <row r="52" spans="1:8" ht="15">
      <c r="A52" s="41">
        <v>5</v>
      </c>
      <c r="B52" s="41" t="s">
        <v>142</v>
      </c>
      <c r="C52" s="12">
        <f t="shared" si="1"/>
        <v>575</v>
      </c>
      <c r="D52" s="37">
        <v>575</v>
      </c>
      <c r="E52" s="37">
        <v>0</v>
      </c>
      <c r="F52" s="37">
        <v>0</v>
      </c>
      <c r="G52" s="37"/>
      <c r="H52" s="37"/>
    </row>
    <row r="53" spans="1:8" ht="15">
      <c r="A53" s="41">
        <v>5</v>
      </c>
      <c r="B53" s="41" t="s">
        <v>145</v>
      </c>
      <c r="C53" s="12">
        <f t="shared" si="1"/>
        <v>575</v>
      </c>
      <c r="D53" s="37">
        <v>0</v>
      </c>
      <c r="E53" s="37">
        <v>0</v>
      </c>
      <c r="F53" s="37">
        <v>575</v>
      </c>
      <c r="G53" s="37"/>
      <c r="H53" s="37"/>
    </row>
    <row r="54" spans="1:8" ht="15">
      <c r="A54" s="41">
        <v>6</v>
      </c>
      <c r="B54" s="41" t="s">
        <v>141</v>
      </c>
      <c r="C54" s="12">
        <f t="shared" si="1"/>
        <v>550</v>
      </c>
      <c r="D54" s="37">
        <v>300</v>
      </c>
      <c r="E54" s="37">
        <v>250</v>
      </c>
      <c r="F54" s="37">
        <v>0</v>
      </c>
      <c r="G54" s="37"/>
      <c r="H54" s="37"/>
    </row>
    <row r="55" spans="1:8" ht="15">
      <c r="A55" s="41">
        <v>7</v>
      </c>
      <c r="B55" s="41" t="s">
        <v>117</v>
      </c>
      <c r="C55" s="12">
        <f t="shared" si="1"/>
        <v>475</v>
      </c>
      <c r="D55" s="37">
        <v>0</v>
      </c>
      <c r="E55" s="37">
        <v>475</v>
      </c>
      <c r="F55" s="37">
        <v>0</v>
      </c>
      <c r="G55" s="37"/>
      <c r="H55" s="37"/>
    </row>
    <row r="56" spans="1:8" ht="15">
      <c r="A56" s="41">
        <v>8</v>
      </c>
      <c r="B56" s="41" t="s">
        <v>146</v>
      </c>
      <c r="C56" s="12">
        <f t="shared" si="1"/>
        <v>425</v>
      </c>
      <c r="D56" s="37">
        <v>0</v>
      </c>
      <c r="E56" s="37">
        <v>425</v>
      </c>
      <c r="F56" s="37">
        <v>0</v>
      </c>
      <c r="G56" s="37"/>
      <c r="H56" s="37"/>
    </row>
    <row r="57" spans="1:8" ht="15">
      <c r="A57" s="41">
        <v>8</v>
      </c>
      <c r="B57" s="41" t="s">
        <v>143</v>
      </c>
      <c r="C57" s="12">
        <f t="shared" si="1"/>
        <v>425</v>
      </c>
      <c r="D57" s="37">
        <v>425</v>
      </c>
      <c r="E57" s="37">
        <v>0</v>
      </c>
      <c r="F57" s="37">
        <v>0</v>
      </c>
      <c r="G57" s="37"/>
      <c r="H57" s="37"/>
    </row>
    <row r="58" spans="1:8" ht="15">
      <c r="A58" s="41">
        <v>8</v>
      </c>
      <c r="B58" s="41" t="s">
        <v>120</v>
      </c>
      <c r="C58" s="12">
        <f t="shared" si="1"/>
        <v>425</v>
      </c>
      <c r="D58" s="37">
        <v>0</v>
      </c>
      <c r="E58" s="37">
        <v>0</v>
      </c>
      <c r="F58" s="37">
        <v>425</v>
      </c>
      <c r="G58" s="37"/>
      <c r="H58" s="37"/>
    </row>
    <row r="59" spans="1:8" ht="15">
      <c r="A59" s="41">
        <v>9</v>
      </c>
      <c r="B59" s="41" t="s">
        <v>155</v>
      </c>
      <c r="C59" s="12">
        <f t="shared" si="1"/>
        <v>325</v>
      </c>
      <c r="D59" s="37">
        <v>0</v>
      </c>
      <c r="E59" s="37">
        <v>325</v>
      </c>
      <c r="F59" s="37">
        <v>0</v>
      </c>
      <c r="G59" s="37"/>
      <c r="H59" s="37"/>
    </row>
    <row r="60" spans="1:8" ht="15">
      <c r="A60" s="41">
        <v>9</v>
      </c>
      <c r="B60" s="41" t="s">
        <v>110</v>
      </c>
      <c r="C60" s="12">
        <f t="shared" si="1"/>
        <v>325</v>
      </c>
      <c r="D60" s="37">
        <v>325</v>
      </c>
      <c r="E60" s="37">
        <v>0</v>
      </c>
      <c r="F60" s="37">
        <v>0</v>
      </c>
      <c r="G60" s="37"/>
      <c r="H60" s="37"/>
    </row>
    <row r="61" spans="1:8" ht="15">
      <c r="A61" s="41">
        <v>10</v>
      </c>
      <c r="B61" s="41" t="s">
        <v>154</v>
      </c>
      <c r="C61" s="12">
        <f t="shared" si="1"/>
        <v>275</v>
      </c>
      <c r="D61" s="37">
        <v>275</v>
      </c>
      <c r="E61" s="37">
        <v>0</v>
      </c>
      <c r="F61" s="37">
        <v>0</v>
      </c>
      <c r="G61" s="37"/>
      <c r="H61" s="37"/>
    </row>
    <row r="62" spans="1:8" ht="15">
      <c r="A62" s="17">
        <v>11</v>
      </c>
      <c r="B62" s="17" t="s">
        <v>100</v>
      </c>
      <c r="C62" s="18">
        <f t="shared" si="1"/>
        <v>225</v>
      </c>
      <c r="D62" s="37">
        <v>0</v>
      </c>
      <c r="E62" s="37">
        <v>225</v>
      </c>
      <c r="F62" s="37">
        <v>0</v>
      </c>
      <c r="G62" s="37"/>
      <c r="H62" s="37"/>
    </row>
    <row r="63" spans="1:8" ht="15">
      <c r="A63" s="17">
        <v>12</v>
      </c>
      <c r="B63" s="17" t="s">
        <v>156</v>
      </c>
      <c r="C63" s="18">
        <f t="shared" si="1"/>
        <v>200</v>
      </c>
      <c r="D63" s="37">
        <v>0</v>
      </c>
      <c r="E63" s="37">
        <v>200</v>
      </c>
      <c r="F63" s="37">
        <v>0</v>
      </c>
      <c r="G63" s="37"/>
      <c r="H63" s="37"/>
    </row>
    <row r="64" spans="1:8" ht="15">
      <c r="A64" s="17">
        <v>13</v>
      </c>
      <c r="B64" s="17" t="s">
        <v>157</v>
      </c>
      <c r="C64" s="18">
        <f t="shared" si="1"/>
        <v>175</v>
      </c>
      <c r="D64" s="37">
        <v>0</v>
      </c>
      <c r="E64" s="37">
        <v>175</v>
      </c>
      <c r="F64" s="37">
        <v>0</v>
      </c>
      <c r="G64" s="37"/>
      <c r="H64" s="37"/>
    </row>
    <row r="65" spans="1:8" ht="15">
      <c r="A65" s="17">
        <v>14</v>
      </c>
      <c r="B65" s="17" t="s">
        <v>140</v>
      </c>
      <c r="C65" s="18">
        <f t="shared" si="1"/>
        <v>160</v>
      </c>
      <c r="D65" s="37">
        <v>0</v>
      </c>
      <c r="E65" s="37">
        <v>160</v>
      </c>
      <c r="F65" s="37">
        <v>0</v>
      </c>
      <c r="G65" s="37"/>
      <c r="H65" s="37"/>
    </row>
    <row r="67" spans="1:4" ht="18.75" customHeight="1">
      <c r="A67" s="79" t="s">
        <v>4</v>
      </c>
      <c r="B67" s="80"/>
      <c r="C67" s="80"/>
      <c r="D67" s="80"/>
    </row>
    <row r="68" spans="1:4" ht="18.75" customHeight="1">
      <c r="A68" s="81" t="s">
        <v>158</v>
      </c>
      <c r="B68" s="82"/>
      <c r="C68" s="82"/>
      <c r="D68" s="82"/>
    </row>
  </sheetData>
  <sheetProtection/>
  <mergeCells count="17">
    <mergeCell ref="A44:K44"/>
    <mergeCell ref="A45:K45"/>
    <mergeCell ref="A67:D67"/>
    <mergeCell ref="A68:D68"/>
    <mergeCell ref="A37:K37"/>
    <mergeCell ref="A38:K38"/>
    <mergeCell ref="A40:K40"/>
    <mergeCell ref="A42:K42"/>
    <mergeCell ref="A31:C31"/>
    <mergeCell ref="A32:C32"/>
    <mergeCell ref="A33:C3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94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128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81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44879</v>
      </c>
      <c r="E7" s="2">
        <v>44886</v>
      </c>
      <c r="F7" s="2">
        <v>44893</v>
      </c>
      <c r="G7" s="2">
        <v>44900</v>
      </c>
      <c r="H7" s="2">
        <v>44907</v>
      </c>
    </row>
    <row r="8" spans="1:8" ht="15" customHeight="1">
      <c r="A8" s="11">
        <v>1</v>
      </c>
      <c r="B8" s="11" t="s">
        <v>116</v>
      </c>
      <c r="C8" s="12">
        <f aca="true" t="shared" si="0" ref="C8:C39">D8+E8+F8+G8+H8</f>
        <v>1905</v>
      </c>
      <c r="D8" s="13">
        <v>300</v>
      </c>
      <c r="E8" s="13">
        <v>475</v>
      </c>
      <c r="F8" s="13">
        <v>425</v>
      </c>
      <c r="G8" s="13">
        <v>575</v>
      </c>
      <c r="H8" s="13">
        <v>130</v>
      </c>
    </row>
    <row r="9" spans="1:8" ht="15" customHeight="1">
      <c r="A9" s="11">
        <v>2</v>
      </c>
      <c r="B9" s="11" t="s">
        <v>125</v>
      </c>
      <c r="C9" s="12">
        <f t="shared" si="0"/>
        <v>1500</v>
      </c>
      <c r="D9" s="13">
        <v>575</v>
      </c>
      <c r="E9" s="13">
        <v>0</v>
      </c>
      <c r="F9" s="13">
        <v>350</v>
      </c>
      <c r="G9" s="13">
        <v>375</v>
      </c>
      <c r="H9" s="13">
        <v>200</v>
      </c>
    </row>
    <row r="10" spans="1:8" ht="15" customHeight="1">
      <c r="A10" s="11">
        <v>3</v>
      </c>
      <c r="B10" s="11" t="s">
        <v>98</v>
      </c>
      <c r="C10" s="12">
        <f t="shared" si="0"/>
        <v>1475</v>
      </c>
      <c r="D10" s="13">
        <v>425</v>
      </c>
      <c r="E10" s="13">
        <v>0</v>
      </c>
      <c r="F10" s="13">
        <v>325</v>
      </c>
      <c r="G10" s="13">
        <v>425</v>
      </c>
      <c r="H10" s="13">
        <v>300</v>
      </c>
    </row>
    <row r="11" spans="1:8" ht="15" customHeight="1">
      <c r="A11" s="11">
        <v>4</v>
      </c>
      <c r="B11" s="11" t="s">
        <v>114</v>
      </c>
      <c r="C11" s="12">
        <f t="shared" si="0"/>
        <v>775</v>
      </c>
      <c r="D11" s="13">
        <v>350</v>
      </c>
      <c r="E11" s="13">
        <v>425</v>
      </c>
      <c r="F11" s="13">
        <v>0</v>
      </c>
      <c r="G11" s="13">
        <v>0</v>
      </c>
      <c r="H11" s="13">
        <v>0</v>
      </c>
    </row>
    <row r="12" spans="1:8" ht="15" customHeight="1">
      <c r="A12" s="11">
        <v>4</v>
      </c>
      <c r="B12" s="11" t="s">
        <v>136</v>
      </c>
      <c r="C12" s="12">
        <f t="shared" si="0"/>
        <v>775</v>
      </c>
      <c r="D12" s="13">
        <v>0</v>
      </c>
      <c r="E12" s="13">
        <v>0</v>
      </c>
      <c r="F12" s="13">
        <v>300</v>
      </c>
      <c r="G12" s="13">
        <v>475</v>
      </c>
      <c r="H12" s="13">
        <v>0</v>
      </c>
    </row>
    <row r="13" spans="1:8" ht="15" customHeight="1">
      <c r="A13" s="11">
        <v>5</v>
      </c>
      <c r="B13" s="11" t="s">
        <v>105</v>
      </c>
      <c r="C13" s="12">
        <f t="shared" si="0"/>
        <v>750</v>
      </c>
      <c r="D13" s="13">
        <v>0</v>
      </c>
      <c r="E13" s="13">
        <v>0</v>
      </c>
      <c r="F13" s="13">
        <v>475</v>
      </c>
      <c r="G13" s="13">
        <v>0</v>
      </c>
      <c r="H13" s="13">
        <v>275</v>
      </c>
    </row>
    <row r="14" spans="1:8" ht="15" customHeight="1">
      <c r="A14" s="11">
        <v>6</v>
      </c>
      <c r="B14" s="11" t="s">
        <v>129</v>
      </c>
      <c r="C14" s="12">
        <f t="shared" si="0"/>
        <v>575</v>
      </c>
      <c r="D14" s="13">
        <v>0</v>
      </c>
      <c r="E14" s="13">
        <v>575</v>
      </c>
      <c r="F14" s="13">
        <v>0</v>
      </c>
      <c r="G14" s="13">
        <v>0</v>
      </c>
      <c r="H14" s="13">
        <v>0</v>
      </c>
    </row>
    <row r="15" spans="1:8" ht="15" customHeight="1">
      <c r="A15" s="11">
        <v>6</v>
      </c>
      <c r="B15" s="11" t="s">
        <v>141</v>
      </c>
      <c r="C15" s="12">
        <f t="shared" si="0"/>
        <v>575</v>
      </c>
      <c r="D15" s="13">
        <v>0</v>
      </c>
      <c r="E15" s="13">
        <v>0</v>
      </c>
      <c r="F15" s="13">
        <v>0</v>
      </c>
      <c r="G15" s="13">
        <v>0</v>
      </c>
      <c r="H15" s="13">
        <v>575</v>
      </c>
    </row>
    <row r="16" spans="1:8" ht="15" customHeight="1">
      <c r="A16" s="11">
        <v>6</v>
      </c>
      <c r="B16" s="11" t="s">
        <v>134</v>
      </c>
      <c r="C16" s="12">
        <f t="shared" si="0"/>
        <v>575</v>
      </c>
      <c r="D16" s="13">
        <v>0</v>
      </c>
      <c r="E16" s="13">
        <v>0</v>
      </c>
      <c r="F16" s="13">
        <v>575</v>
      </c>
      <c r="G16" s="13">
        <v>0</v>
      </c>
      <c r="H16" s="13">
        <v>0</v>
      </c>
    </row>
    <row r="17" spans="1:8" ht="15" customHeight="1">
      <c r="A17" s="11">
        <v>7</v>
      </c>
      <c r="B17" s="11" t="s">
        <v>139</v>
      </c>
      <c r="C17" s="12">
        <f t="shared" si="0"/>
        <v>525</v>
      </c>
      <c r="D17" s="13">
        <v>0</v>
      </c>
      <c r="E17" s="13">
        <v>0</v>
      </c>
      <c r="F17" s="13">
        <v>200</v>
      </c>
      <c r="G17" s="13">
        <v>325</v>
      </c>
      <c r="H17" s="13">
        <v>0</v>
      </c>
    </row>
    <row r="18" spans="1:8" ht="15" customHeight="1">
      <c r="A18" s="11">
        <v>8</v>
      </c>
      <c r="B18" s="11" t="s">
        <v>140</v>
      </c>
      <c r="C18" s="12">
        <f t="shared" si="0"/>
        <v>495</v>
      </c>
      <c r="D18" s="13">
        <v>0</v>
      </c>
      <c r="E18" s="13">
        <v>0</v>
      </c>
      <c r="F18" s="13">
        <v>0</v>
      </c>
      <c r="G18" s="13">
        <v>350</v>
      </c>
      <c r="H18" s="13">
        <v>145</v>
      </c>
    </row>
    <row r="19" spans="1:8" ht="15" customHeight="1">
      <c r="A19" s="11">
        <v>9</v>
      </c>
      <c r="B19" s="11" t="s">
        <v>143</v>
      </c>
      <c r="C19" s="12">
        <f t="shared" si="0"/>
        <v>475</v>
      </c>
      <c r="D19" s="13">
        <v>0</v>
      </c>
      <c r="E19" s="13">
        <v>0</v>
      </c>
      <c r="F19" s="13">
        <v>0</v>
      </c>
      <c r="G19" s="13">
        <v>0</v>
      </c>
      <c r="H19" s="13">
        <v>475</v>
      </c>
    </row>
    <row r="20" spans="1:8" ht="15" customHeight="1">
      <c r="A20" s="11">
        <v>9</v>
      </c>
      <c r="B20" s="11" t="s">
        <v>117</v>
      </c>
      <c r="C20" s="12">
        <f t="shared" si="0"/>
        <v>475</v>
      </c>
      <c r="D20" s="13">
        <v>475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10</v>
      </c>
      <c r="B21" s="11" t="s">
        <v>144</v>
      </c>
      <c r="C21" s="12">
        <f t="shared" si="0"/>
        <v>425</v>
      </c>
      <c r="D21" s="13">
        <v>0</v>
      </c>
      <c r="E21" s="13">
        <v>0</v>
      </c>
      <c r="F21" s="13">
        <v>0</v>
      </c>
      <c r="G21" s="13">
        <v>0</v>
      </c>
      <c r="H21" s="13">
        <v>425</v>
      </c>
    </row>
    <row r="22" spans="1:8" ht="15" customHeight="1">
      <c r="A22" s="11">
        <v>11</v>
      </c>
      <c r="B22" s="11" t="s">
        <v>135</v>
      </c>
      <c r="C22" s="13">
        <f t="shared" si="0"/>
        <v>375</v>
      </c>
      <c r="D22" s="13">
        <v>0</v>
      </c>
      <c r="E22" s="13">
        <v>0</v>
      </c>
      <c r="F22" s="13">
        <v>375</v>
      </c>
      <c r="G22" s="13">
        <v>0</v>
      </c>
      <c r="H22" s="13">
        <v>0</v>
      </c>
    </row>
    <row r="23" spans="1:8" ht="15" customHeight="1">
      <c r="A23" s="11">
        <v>11</v>
      </c>
      <c r="B23" s="11" t="s">
        <v>145</v>
      </c>
      <c r="C23" s="13">
        <f t="shared" si="0"/>
        <v>375</v>
      </c>
      <c r="D23" s="13">
        <v>0</v>
      </c>
      <c r="E23" s="13">
        <v>0</v>
      </c>
      <c r="F23" s="13">
        <v>0</v>
      </c>
      <c r="G23" s="13">
        <v>0</v>
      </c>
      <c r="H23" s="13">
        <v>375</v>
      </c>
    </row>
    <row r="24" spans="1:8" ht="15" customHeight="1">
      <c r="A24" s="11">
        <v>11</v>
      </c>
      <c r="B24" s="11" t="s">
        <v>130</v>
      </c>
      <c r="C24" s="13">
        <f t="shared" si="0"/>
        <v>375</v>
      </c>
      <c r="D24" s="13">
        <v>0</v>
      </c>
      <c r="E24" s="13">
        <v>375</v>
      </c>
      <c r="F24" s="13">
        <v>0</v>
      </c>
      <c r="G24" s="13">
        <v>0</v>
      </c>
      <c r="H24" s="13">
        <v>0</v>
      </c>
    </row>
    <row r="25" spans="1:8" ht="15" customHeight="1">
      <c r="A25" s="11">
        <v>11</v>
      </c>
      <c r="B25" s="11" t="s">
        <v>118</v>
      </c>
      <c r="C25" s="13">
        <f t="shared" si="0"/>
        <v>375</v>
      </c>
      <c r="D25" s="13">
        <v>375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12</v>
      </c>
      <c r="B26" s="11" t="s">
        <v>142</v>
      </c>
      <c r="C26" s="13">
        <f t="shared" si="0"/>
        <v>350</v>
      </c>
      <c r="D26" s="13">
        <v>0</v>
      </c>
      <c r="E26" s="13">
        <v>0</v>
      </c>
      <c r="F26" s="13">
        <v>0</v>
      </c>
      <c r="G26" s="13">
        <v>0</v>
      </c>
      <c r="H26" s="13">
        <v>350</v>
      </c>
    </row>
    <row r="27" spans="1:8" ht="15" customHeight="1">
      <c r="A27" s="11">
        <v>12</v>
      </c>
      <c r="B27" s="11" t="s">
        <v>131</v>
      </c>
      <c r="C27" s="13">
        <f t="shared" si="0"/>
        <v>350</v>
      </c>
      <c r="D27" s="13">
        <v>0</v>
      </c>
      <c r="E27" s="13">
        <v>350</v>
      </c>
      <c r="F27" s="13">
        <v>0</v>
      </c>
      <c r="G27" s="13">
        <v>0</v>
      </c>
      <c r="H27" s="13">
        <v>0</v>
      </c>
    </row>
    <row r="28" spans="1:8" ht="15" customHeight="1">
      <c r="A28" s="11">
        <v>13</v>
      </c>
      <c r="B28" s="11" t="s">
        <v>30</v>
      </c>
      <c r="C28" s="13">
        <f t="shared" si="0"/>
        <v>325</v>
      </c>
      <c r="D28" s="13">
        <v>0</v>
      </c>
      <c r="E28" s="13">
        <v>0</v>
      </c>
      <c r="F28" s="13">
        <v>0</v>
      </c>
      <c r="G28" s="13">
        <v>0</v>
      </c>
      <c r="H28" s="13">
        <v>325</v>
      </c>
    </row>
    <row r="29" spans="1:8" ht="15" customHeight="1">
      <c r="A29" s="11">
        <v>13</v>
      </c>
      <c r="B29" s="11" t="s">
        <v>95</v>
      </c>
      <c r="C29" s="13">
        <f t="shared" si="0"/>
        <v>325</v>
      </c>
      <c r="D29" s="13">
        <v>325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13</v>
      </c>
      <c r="B30" s="11" t="s">
        <v>132</v>
      </c>
      <c r="C30" s="13">
        <f t="shared" si="0"/>
        <v>325</v>
      </c>
      <c r="D30" s="13">
        <v>0</v>
      </c>
      <c r="E30" s="13">
        <v>325</v>
      </c>
      <c r="F30" s="13">
        <v>0</v>
      </c>
      <c r="G30" s="13">
        <v>0</v>
      </c>
      <c r="H30" s="13">
        <v>0</v>
      </c>
    </row>
    <row r="31" spans="1:8" ht="15" customHeight="1">
      <c r="A31" s="11">
        <v>14</v>
      </c>
      <c r="B31" s="11" t="s">
        <v>133</v>
      </c>
      <c r="C31" s="13">
        <f t="shared" si="0"/>
        <v>300</v>
      </c>
      <c r="D31" s="13">
        <v>0</v>
      </c>
      <c r="E31" s="13">
        <v>300</v>
      </c>
      <c r="F31" s="13">
        <v>0</v>
      </c>
      <c r="G31" s="13">
        <v>0</v>
      </c>
      <c r="H31" s="13">
        <v>0</v>
      </c>
    </row>
    <row r="32" spans="1:8" ht="15" customHeight="1">
      <c r="A32" s="11">
        <v>15</v>
      </c>
      <c r="B32" s="11" t="s">
        <v>138</v>
      </c>
      <c r="C32" s="13">
        <f t="shared" si="0"/>
        <v>275</v>
      </c>
      <c r="D32" s="13">
        <v>0</v>
      </c>
      <c r="E32" s="13">
        <v>0</v>
      </c>
      <c r="F32" s="13">
        <v>275</v>
      </c>
      <c r="G32" s="13">
        <v>0</v>
      </c>
      <c r="H32" s="13">
        <v>0</v>
      </c>
    </row>
    <row r="33" spans="1:8" ht="15" customHeight="1">
      <c r="A33" s="11">
        <v>16</v>
      </c>
      <c r="B33" s="11" t="s">
        <v>120</v>
      </c>
      <c r="C33" s="13">
        <f t="shared" si="0"/>
        <v>250</v>
      </c>
      <c r="D33" s="13">
        <v>0</v>
      </c>
      <c r="E33" s="13">
        <v>0</v>
      </c>
      <c r="F33" s="13">
        <v>0</v>
      </c>
      <c r="G33" s="13">
        <v>0</v>
      </c>
      <c r="H33" s="13">
        <v>250</v>
      </c>
    </row>
    <row r="34" spans="1:8" ht="15" customHeight="1">
      <c r="A34" s="11">
        <v>16</v>
      </c>
      <c r="B34" s="11" t="s">
        <v>137</v>
      </c>
      <c r="C34" s="13">
        <f t="shared" si="0"/>
        <v>250</v>
      </c>
      <c r="D34" s="13">
        <v>0</v>
      </c>
      <c r="E34" s="13">
        <v>0</v>
      </c>
      <c r="F34" s="13">
        <v>250</v>
      </c>
      <c r="G34" s="13">
        <v>0</v>
      </c>
      <c r="H34" s="13">
        <v>0</v>
      </c>
    </row>
    <row r="35" spans="1:8" ht="15" customHeight="1">
      <c r="A35" s="11">
        <v>17</v>
      </c>
      <c r="B35" s="11" t="s">
        <v>146</v>
      </c>
      <c r="C35" s="13">
        <f t="shared" si="0"/>
        <v>225</v>
      </c>
      <c r="D35" s="13">
        <v>0</v>
      </c>
      <c r="E35" s="13">
        <v>0</v>
      </c>
      <c r="F35" s="13">
        <v>0</v>
      </c>
      <c r="G35" s="13">
        <v>0</v>
      </c>
      <c r="H35" s="13">
        <v>225</v>
      </c>
    </row>
    <row r="36" spans="1:8" ht="15" customHeight="1">
      <c r="A36" s="11">
        <v>17</v>
      </c>
      <c r="B36" s="11" t="s">
        <v>106</v>
      </c>
      <c r="C36" s="13">
        <f t="shared" si="0"/>
        <v>225</v>
      </c>
      <c r="D36" s="13">
        <v>0</v>
      </c>
      <c r="E36" s="13">
        <v>0</v>
      </c>
      <c r="F36" s="13">
        <v>225</v>
      </c>
      <c r="G36" s="13">
        <v>0</v>
      </c>
      <c r="H36" s="13">
        <v>0</v>
      </c>
    </row>
    <row r="37" spans="1:8" ht="15" customHeight="1">
      <c r="A37" s="11">
        <v>18</v>
      </c>
      <c r="B37" s="11" t="s">
        <v>147</v>
      </c>
      <c r="C37" s="13">
        <f t="shared" si="0"/>
        <v>175</v>
      </c>
      <c r="D37" s="13">
        <v>0</v>
      </c>
      <c r="E37" s="13">
        <v>0</v>
      </c>
      <c r="F37" s="13">
        <v>0</v>
      </c>
      <c r="G37" s="13">
        <v>0</v>
      </c>
      <c r="H37" s="13">
        <v>175</v>
      </c>
    </row>
    <row r="38" spans="1:8" ht="15" customHeight="1">
      <c r="A38" s="11">
        <v>19</v>
      </c>
      <c r="B38" s="11" t="s">
        <v>148</v>
      </c>
      <c r="C38" s="13">
        <f t="shared" si="0"/>
        <v>160</v>
      </c>
      <c r="D38" s="13">
        <v>0</v>
      </c>
      <c r="E38" s="13">
        <v>0</v>
      </c>
      <c r="F38" s="13">
        <v>0</v>
      </c>
      <c r="G38" s="13">
        <v>0</v>
      </c>
      <c r="H38" s="13">
        <v>160</v>
      </c>
    </row>
    <row r="39" spans="1:8" ht="15" customHeight="1">
      <c r="A39" s="11">
        <v>20</v>
      </c>
      <c r="B39" s="11" t="s">
        <v>149</v>
      </c>
      <c r="C39" s="13">
        <f t="shared" si="0"/>
        <v>115</v>
      </c>
      <c r="D39" s="13">
        <v>0</v>
      </c>
      <c r="E39" s="13">
        <v>0</v>
      </c>
      <c r="F39" s="13">
        <v>0</v>
      </c>
      <c r="G39" s="13">
        <v>0</v>
      </c>
      <c r="H39" s="13">
        <v>115</v>
      </c>
    </row>
    <row r="40" spans="1:5" ht="12.75">
      <c r="A40" s="3"/>
      <c r="B40" s="3"/>
      <c r="C40" s="3"/>
      <c r="D40" s="3"/>
      <c r="E40" s="3"/>
    </row>
    <row r="41" spans="1:8" ht="18.75" customHeight="1">
      <c r="A41" s="73" t="s">
        <v>3</v>
      </c>
      <c r="B41" s="74"/>
      <c r="C41" s="74"/>
      <c r="D41" s="31"/>
      <c r="E41" s="31"/>
      <c r="F41" s="4"/>
      <c r="G41" s="4"/>
      <c r="H41" s="4"/>
    </row>
    <row r="42" spans="1:8" ht="18.75" customHeight="1">
      <c r="A42" s="75" t="s">
        <v>4</v>
      </c>
      <c r="B42" s="76"/>
      <c r="C42" s="76"/>
      <c r="D42" s="32"/>
      <c r="E42" s="32"/>
      <c r="F42" s="5"/>
      <c r="G42" s="5"/>
      <c r="H42" s="5"/>
    </row>
    <row r="43" spans="1:8" ht="18.75" customHeight="1">
      <c r="A43" s="77" t="s">
        <v>5</v>
      </c>
      <c r="B43" s="78"/>
      <c r="C43" s="78"/>
      <c r="D43" s="33"/>
      <c r="E43" s="33"/>
      <c r="F43" s="6"/>
      <c r="G43" s="6"/>
      <c r="H43" s="6"/>
    </row>
  </sheetData>
  <sheetProtection/>
  <mergeCells count="9">
    <mergeCell ref="A41:C41"/>
    <mergeCell ref="A42:C42"/>
    <mergeCell ref="A43:C43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94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124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81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44837</v>
      </c>
      <c r="E7" s="2">
        <v>44844</v>
      </c>
      <c r="F7" s="2">
        <v>44858</v>
      </c>
      <c r="G7" s="2">
        <v>44865</v>
      </c>
      <c r="H7" s="2">
        <v>44872</v>
      </c>
    </row>
    <row r="8" spans="1:8" ht="15" customHeight="1">
      <c r="A8" s="11">
        <v>1</v>
      </c>
      <c r="B8" s="11" t="s">
        <v>98</v>
      </c>
      <c r="C8" s="12">
        <f aca="true" t="shared" si="0" ref="C8:C33">D8+E8+F8+G8+H8</f>
        <v>1800</v>
      </c>
      <c r="D8" s="13">
        <v>575</v>
      </c>
      <c r="E8" s="13">
        <v>325</v>
      </c>
      <c r="F8" s="13">
        <v>0</v>
      </c>
      <c r="G8" s="13">
        <v>475</v>
      </c>
      <c r="H8" s="13">
        <v>425</v>
      </c>
    </row>
    <row r="9" spans="1:8" ht="15" customHeight="1">
      <c r="A9" s="11">
        <v>2</v>
      </c>
      <c r="B9" s="11" t="s">
        <v>116</v>
      </c>
      <c r="C9" s="12">
        <f t="shared" si="0"/>
        <v>1775</v>
      </c>
      <c r="D9" s="13">
        <v>0</v>
      </c>
      <c r="E9" s="13">
        <v>275</v>
      </c>
      <c r="F9" s="13">
        <v>575</v>
      </c>
      <c r="G9" s="13">
        <v>575</v>
      </c>
      <c r="H9" s="13">
        <v>350</v>
      </c>
    </row>
    <row r="10" spans="1:8" ht="15" customHeight="1">
      <c r="A10" s="11">
        <v>3</v>
      </c>
      <c r="B10" s="11" t="s">
        <v>114</v>
      </c>
      <c r="C10" s="12">
        <f t="shared" si="0"/>
        <v>1225</v>
      </c>
      <c r="D10" s="13">
        <v>0</v>
      </c>
      <c r="E10" s="13">
        <v>350</v>
      </c>
      <c r="F10" s="13">
        <v>325</v>
      </c>
      <c r="G10" s="13">
        <v>300</v>
      </c>
      <c r="H10" s="13">
        <v>250</v>
      </c>
    </row>
    <row r="11" spans="1:8" ht="15" customHeight="1">
      <c r="A11" s="11">
        <v>4</v>
      </c>
      <c r="B11" s="11" t="s">
        <v>97</v>
      </c>
      <c r="C11" s="12">
        <f t="shared" si="0"/>
        <v>900</v>
      </c>
      <c r="D11" s="13">
        <v>325</v>
      </c>
      <c r="E11" s="13">
        <v>575</v>
      </c>
      <c r="F11" s="13">
        <v>0</v>
      </c>
      <c r="G11" s="13">
        <v>0</v>
      </c>
      <c r="H11" s="13">
        <v>0</v>
      </c>
    </row>
    <row r="12" spans="1:8" ht="15" customHeight="1">
      <c r="A12" s="11">
        <v>4</v>
      </c>
      <c r="B12" s="11" t="s">
        <v>117</v>
      </c>
      <c r="C12" s="12">
        <f t="shared" si="0"/>
        <v>900</v>
      </c>
      <c r="D12" s="13">
        <v>0</v>
      </c>
      <c r="E12" s="13">
        <v>0</v>
      </c>
      <c r="F12" s="13">
        <v>475</v>
      </c>
      <c r="G12" s="13">
        <v>0</v>
      </c>
      <c r="H12" s="13">
        <v>425</v>
      </c>
    </row>
    <row r="13" spans="1:8" ht="15" customHeight="1">
      <c r="A13" s="11">
        <v>5</v>
      </c>
      <c r="B13" s="11" t="s">
        <v>95</v>
      </c>
      <c r="C13" s="12">
        <f t="shared" si="0"/>
        <v>800</v>
      </c>
      <c r="D13" s="13">
        <v>0</v>
      </c>
      <c r="E13" s="13">
        <v>0</v>
      </c>
      <c r="F13" s="13">
        <v>0</v>
      </c>
      <c r="G13" s="13">
        <v>425</v>
      </c>
      <c r="H13" s="13">
        <v>375</v>
      </c>
    </row>
    <row r="14" spans="1:8" ht="15" customHeight="1">
      <c r="A14" s="11">
        <v>6</v>
      </c>
      <c r="B14" s="11" t="s">
        <v>118</v>
      </c>
      <c r="C14" s="12">
        <f t="shared" si="0"/>
        <v>725</v>
      </c>
      <c r="D14" s="13">
        <v>0</v>
      </c>
      <c r="E14" s="13">
        <v>0</v>
      </c>
      <c r="F14" s="13">
        <v>425</v>
      </c>
      <c r="G14" s="13">
        <v>0</v>
      </c>
      <c r="H14" s="13">
        <v>300</v>
      </c>
    </row>
    <row r="15" spans="1:8" ht="15" customHeight="1">
      <c r="A15" s="11">
        <v>7</v>
      </c>
      <c r="B15" s="11" t="s">
        <v>125</v>
      </c>
      <c r="C15" s="12">
        <f t="shared" si="0"/>
        <v>575</v>
      </c>
      <c r="D15" s="13">
        <v>0</v>
      </c>
      <c r="E15" s="13">
        <v>0</v>
      </c>
      <c r="F15" s="13">
        <v>0</v>
      </c>
      <c r="G15" s="13">
        <v>0</v>
      </c>
      <c r="H15" s="13">
        <v>575</v>
      </c>
    </row>
    <row r="16" spans="1:8" ht="15" customHeight="1">
      <c r="A16" s="11">
        <v>7</v>
      </c>
      <c r="B16" s="11" t="s">
        <v>105</v>
      </c>
      <c r="C16" s="12">
        <f t="shared" si="0"/>
        <v>575</v>
      </c>
      <c r="D16" s="13">
        <v>250</v>
      </c>
      <c r="E16" s="13">
        <v>0</v>
      </c>
      <c r="F16" s="13">
        <v>0</v>
      </c>
      <c r="G16" s="13">
        <v>0</v>
      </c>
      <c r="H16" s="13">
        <v>325</v>
      </c>
    </row>
    <row r="17" spans="1:8" ht="15" customHeight="1">
      <c r="A17" s="11">
        <v>8</v>
      </c>
      <c r="B17" s="11" t="s">
        <v>30</v>
      </c>
      <c r="C17" s="12">
        <f t="shared" si="0"/>
        <v>475</v>
      </c>
      <c r="D17" s="13">
        <v>475</v>
      </c>
      <c r="E17" s="13">
        <v>0</v>
      </c>
      <c r="F17" s="13">
        <v>0</v>
      </c>
      <c r="G17" s="13">
        <v>0</v>
      </c>
      <c r="H17" s="13">
        <v>0</v>
      </c>
    </row>
    <row r="18" spans="1:8" ht="15" customHeight="1">
      <c r="A18" s="11">
        <v>8</v>
      </c>
      <c r="B18" s="11" t="s">
        <v>111</v>
      </c>
      <c r="C18" s="12">
        <f t="shared" si="0"/>
        <v>475</v>
      </c>
      <c r="D18" s="13">
        <v>0</v>
      </c>
      <c r="E18" s="13">
        <v>475</v>
      </c>
      <c r="F18" s="13">
        <v>0</v>
      </c>
      <c r="G18" s="13">
        <v>0</v>
      </c>
      <c r="H18" s="13">
        <v>0</v>
      </c>
    </row>
    <row r="19" spans="1:8" ht="15" customHeight="1">
      <c r="A19" s="11">
        <v>8</v>
      </c>
      <c r="B19" s="11" t="s">
        <v>106</v>
      </c>
      <c r="C19" s="12">
        <f t="shared" si="0"/>
        <v>475</v>
      </c>
      <c r="D19" s="13">
        <v>275</v>
      </c>
      <c r="E19" s="13">
        <v>0</v>
      </c>
      <c r="F19" s="13">
        <v>0</v>
      </c>
      <c r="G19" s="13">
        <v>0</v>
      </c>
      <c r="H19" s="13">
        <v>200</v>
      </c>
    </row>
    <row r="20" spans="1:8" ht="15" customHeight="1">
      <c r="A20" s="11">
        <v>9</v>
      </c>
      <c r="B20" s="11" t="s">
        <v>103</v>
      </c>
      <c r="C20" s="12">
        <f t="shared" si="0"/>
        <v>425</v>
      </c>
      <c r="D20" s="13">
        <v>425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9</v>
      </c>
      <c r="B21" s="11" t="s">
        <v>112</v>
      </c>
      <c r="C21" s="12">
        <f t="shared" si="0"/>
        <v>425</v>
      </c>
      <c r="D21" s="13">
        <v>0</v>
      </c>
      <c r="E21" s="13">
        <v>425</v>
      </c>
      <c r="F21" s="13">
        <v>0</v>
      </c>
      <c r="G21" s="13">
        <v>0</v>
      </c>
      <c r="H21" s="13">
        <v>0</v>
      </c>
    </row>
    <row r="22" spans="1:8" ht="15" customHeight="1">
      <c r="A22" s="11">
        <v>10</v>
      </c>
      <c r="B22" s="11" t="s">
        <v>113</v>
      </c>
      <c r="C22" s="12">
        <f t="shared" si="0"/>
        <v>375</v>
      </c>
      <c r="D22" s="13">
        <v>0</v>
      </c>
      <c r="E22" s="13">
        <v>375</v>
      </c>
      <c r="F22" s="13">
        <v>0</v>
      </c>
      <c r="G22" s="13">
        <v>0</v>
      </c>
      <c r="H22" s="13">
        <v>0</v>
      </c>
    </row>
    <row r="23" spans="1:8" ht="15" customHeight="1">
      <c r="A23" s="11">
        <v>10</v>
      </c>
      <c r="B23" s="11" t="s">
        <v>121</v>
      </c>
      <c r="C23" s="12">
        <f t="shared" si="0"/>
        <v>375</v>
      </c>
      <c r="D23" s="13">
        <v>0</v>
      </c>
      <c r="E23" s="13">
        <v>0</v>
      </c>
      <c r="F23" s="13">
        <v>0</v>
      </c>
      <c r="G23" s="13">
        <v>375</v>
      </c>
      <c r="H23" s="13">
        <v>0</v>
      </c>
    </row>
    <row r="24" spans="1:8" ht="15" customHeight="1">
      <c r="A24" s="11">
        <v>10</v>
      </c>
      <c r="B24" s="11" t="s">
        <v>119</v>
      </c>
      <c r="C24" s="12">
        <f t="shared" si="0"/>
        <v>375</v>
      </c>
      <c r="D24" s="13">
        <v>0</v>
      </c>
      <c r="E24" s="13">
        <v>0</v>
      </c>
      <c r="F24" s="13">
        <v>375</v>
      </c>
      <c r="G24" s="13">
        <v>0</v>
      </c>
      <c r="H24" s="13">
        <v>0</v>
      </c>
    </row>
    <row r="25" spans="1:8" ht="15" customHeight="1">
      <c r="A25" s="11">
        <v>10</v>
      </c>
      <c r="B25" s="11" t="s">
        <v>100</v>
      </c>
      <c r="C25" s="12">
        <f t="shared" si="0"/>
        <v>375</v>
      </c>
      <c r="D25" s="13">
        <v>375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11</v>
      </c>
      <c r="B26" s="11" t="s">
        <v>110</v>
      </c>
      <c r="C26" s="13">
        <f t="shared" si="0"/>
        <v>350</v>
      </c>
      <c r="D26" s="13">
        <v>350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v>11</v>
      </c>
      <c r="B27" s="11" t="s">
        <v>123</v>
      </c>
      <c r="C27" s="13">
        <f t="shared" si="0"/>
        <v>350</v>
      </c>
      <c r="D27" s="13">
        <v>0</v>
      </c>
      <c r="E27" s="13">
        <v>0</v>
      </c>
      <c r="F27" s="13">
        <v>0</v>
      </c>
      <c r="G27" s="13">
        <v>350</v>
      </c>
      <c r="H27" s="13">
        <v>0</v>
      </c>
    </row>
    <row r="28" spans="1:8" ht="15" customHeight="1">
      <c r="A28" s="11">
        <v>11</v>
      </c>
      <c r="B28" s="11" t="s">
        <v>120</v>
      </c>
      <c r="C28" s="13">
        <f t="shared" si="0"/>
        <v>350</v>
      </c>
      <c r="D28" s="13">
        <v>0</v>
      </c>
      <c r="E28" s="13">
        <v>0</v>
      </c>
      <c r="F28" s="13">
        <v>350</v>
      </c>
      <c r="G28" s="13">
        <v>0</v>
      </c>
      <c r="H28" s="13">
        <v>0</v>
      </c>
    </row>
    <row r="29" spans="1:8" ht="15" customHeight="1">
      <c r="A29" s="11">
        <v>12</v>
      </c>
      <c r="B29" s="11" t="s">
        <v>122</v>
      </c>
      <c r="C29" s="13">
        <f t="shared" si="0"/>
        <v>325</v>
      </c>
      <c r="D29" s="13">
        <v>0</v>
      </c>
      <c r="E29" s="13">
        <v>0</v>
      </c>
      <c r="F29" s="13">
        <v>0</v>
      </c>
      <c r="G29" s="13">
        <v>325</v>
      </c>
      <c r="H29" s="13">
        <v>0</v>
      </c>
    </row>
    <row r="30" spans="1:8" ht="15" customHeight="1">
      <c r="A30" s="11">
        <v>13</v>
      </c>
      <c r="B30" s="11" t="s">
        <v>109</v>
      </c>
      <c r="C30" s="13">
        <f t="shared" si="0"/>
        <v>300</v>
      </c>
      <c r="D30" s="13">
        <v>300</v>
      </c>
      <c r="E30" s="13">
        <v>0</v>
      </c>
      <c r="F30" s="13">
        <v>0</v>
      </c>
      <c r="G30" s="13">
        <v>0</v>
      </c>
      <c r="H30" s="13">
        <v>0</v>
      </c>
    </row>
    <row r="31" spans="1:8" ht="15" customHeight="1">
      <c r="A31" s="11">
        <v>13</v>
      </c>
      <c r="B31" s="11" t="s">
        <v>115</v>
      </c>
      <c r="C31" s="13">
        <f t="shared" si="0"/>
        <v>300</v>
      </c>
      <c r="D31" s="13">
        <v>0</v>
      </c>
      <c r="E31" s="13">
        <v>300</v>
      </c>
      <c r="F31" s="13">
        <v>0</v>
      </c>
      <c r="G31" s="13">
        <v>0</v>
      </c>
      <c r="H31" s="13">
        <v>0</v>
      </c>
    </row>
    <row r="32" spans="1:8" ht="15" customHeight="1">
      <c r="A32" s="11">
        <v>14</v>
      </c>
      <c r="B32" s="11" t="s">
        <v>126</v>
      </c>
      <c r="C32" s="13">
        <f t="shared" si="0"/>
        <v>275</v>
      </c>
      <c r="D32" s="13">
        <v>0</v>
      </c>
      <c r="E32" s="13">
        <v>0</v>
      </c>
      <c r="F32" s="13">
        <v>0</v>
      </c>
      <c r="G32" s="13">
        <v>0</v>
      </c>
      <c r="H32" s="13">
        <v>275</v>
      </c>
    </row>
    <row r="33" spans="1:8" ht="15" customHeight="1">
      <c r="A33" s="11">
        <v>15</v>
      </c>
      <c r="B33" s="11" t="s">
        <v>127</v>
      </c>
      <c r="C33" s="13">
        <f t="shared" si="0"/>
        <v>225</v>
      </c>
      <c r="D33" s="13">
        <v>0</v>
      </c>
      <c r="E33" s="13">
        <v>0</v>
      </c>
      <c r="F33" s="13">
        <v>0</v>
      </c>
      <c r="G33" s="13">
        <v>0</v>
      </c>
      <c r="H33" s="13">
        <v>225</v>
      </c>
    </row>
    <row r="34" spans="1:5" ht="12.75">
      <c r="A34" s="3"/>
      <c r="B34" s="3"/>
      <c r="C34" s="3"/>
      <c r="D34" s="3"/>
      <c r="E34" s="3"/>
    </row>
    <row r="35" spans="1:8" ht="18.75" customHeight="1">
      <c r="A35" s="73" t="s">
        <v>3</v>
      </c>
      <c r="B35" s="74"/>
      <c r="C35" s="74"/>
      <c r="D35" s="28"/>
      <c r="E35" s="28"/>
      <c r="F35" s="4"/>
      <c r="G35" s="4"/>
      <c r="H35" s="4"/>
    </row>
    <row r="36" spans="1:8" ht="18.75" customHeight="1">
      <c r="A36" s="75" t="s">
        <v>4</v>
      </c>
      <c r="B36" s="76"/>
      <c r="C36" s="76"/>
      <c r="D36" s="29"/>
      <c r="E36" s="29"/>
      <c r="F36" s="5"/>
      <c r="G36" s="5"/>
      <c r="H36" s="5"/>
    </row>
    <row r="37" spans="1:8" ht="18.75" customHeight="1">
      <c r="A37" s="77" t="s">
        <v>5</v>
      </c>
      <c r="B37" s="78"/>
      <c r="C37" s="78"/>
      <c r="D37" s="30"/>
      <c r="E37" s="30"/>
      <c r="F37" s="6"/>
      <c r="G37" s="6"/>
      <c r="H37" s="6"/>
    </row>
  </sheetData>
  <sheetProtection/>
  <mergeCells count="9">
    <mergeCell ref="A35:C35"/>
    <mergeCell ref="A36:C36"/>
    <mergeCell ref="A37:C3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C8" sqref="C8"/>
    </sheetView>
  </sheetViews>
  <sheetFormatPr defaultColWidth="9.140625" defaultRowHeight="12.75"/>
  <cols>
    <col min="1" max="1" width="8.57421875" style="0" customWidth="1"/>
    <col min="2" max="2" width="25.8515625" style="0" customWidth="1"/>
    <col min="3" max="3" width="10.140625" style="0" customWidth="1"/>
    <col min="4" max="8" width="9.5742187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94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102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81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44802</v>
      </c>
      <c r="E7" s="2">
        <v>44809</v>
      </c>
      <c r="F7" s="2">
        <v>44816</v>
      </c>
      <c r="G7" s="2">
        <v>44823</v>
      </c>
      <c r="H7" s="2">
        <v>44830</v>
      </c>
    </row>
    <row r="8" spans="1:8" ht="15" customHeight="1">
      <c r="A8" s="11">
        <v>1</v>
      </c>
      <c r="B8" s="11" t="s">
        <v>97</v>
      </c>
      <c r="C8" s="12">
        <f aca="true" t="shared" si="0" ref="C8:C23">D8+E8+F8+G8+H8</f>
        <v>2200</v>
      </c>
      <c r="D8" s="13">
        <v>475</v>
      </c>
      <c r="E8" s="13">
        <v>350</v>
      </c>
      <c r="F8" s="13">
        <v>425</v>
      </c>
      <c r="G8" s="13">
        <v>475</v>
      </c>
      <c r="H8" s="13">
        <v>475</v>
      </c>
    </row>
    <row r="9" spans="1:8" ht="15" customHeight="1">
      <c r="A9" s="11">
        <v>2</v>
      </c>
      <c r="B9" s="11" t="s">
        <v>98</v>
      </c>
      <c r="C9" s="12">
        <f t="shared" si="0"/>
        <v>2150</v>
      </c>
      <c r="D9" s="13">
        <v>350</v>
      </c>
      <c r="E9" s="13">
        <v>575</v>
      </c>
      <c r="F9" s="13">
        <v>475</v>
      </c>
      <c r="G9" s="13">
        <v>425</v>
      </c>
      <c r="H9" s="13">
        <v>325</v>
      </c>
    </row>
    <row r="10" spans="1:8" ht="15" customHeight="1">
      <c r="A10" s="11">
        <v>3</v>
      </c>
      <c r="B10" s="11" t="s">
        <v>30</v>
      </c>
      <c r="C10" s="12">
        <f t="shared" si="0"/>
        <v>2100</v>
      </c>
      <c r="D10" s="13">
        <v>375</v>
      </c>
      <c r="E10" s="13">
        <v>0</v>
      </c>
      <c r="F10" s="13">
        <v>575</v>
      </c>
      <c r="G10" s="13">
        <v>575</v>
      </c>
      <c r="H10" s="13">
        <v>575</v>
      </c>
    </row>
    <row r="11" spans="1:8" ht="15" customHeight="1">
      <c r="A11" s="11">
        <v>4</v>
      </c>
      <c r="B11" s="11" t="s">
        <v>95</v>
      </c>
      <c r="C11" s="12">
        <f t="shared" si="0"/>
        <v>1275</v>
      </c>
      <c r="D11" s="13">
        <v>575</v>
      </c>
      <c r="E11" s="13">
        <v>325</v>
      </c>
      <c r="F11" s="13">
        <v>375</v>
      </c>
      <c r="G11" s="13">
        <v>0</v>
      </c>
      <c r="H11" s="13">
        <v>0</v>
      </c>
    </row>
    <row r="12" spans="1:8" ht="15" customHeight="1">
      <c r="A12" s="11">
        <v>5</v>
      </c>
      <c r="B12" s="11" t="s">
        <v>103</v>
      </c>
      <c r="C12" s="12">
        <f t="shared" si="0"/>
        <v>850</v>
      </c>
      <c r="D12" s="13">
        <v>0</v>
      </c>
      <c r="E12" s="13">
        <v>475</v>
      </c>
      <c r="F12" s="13">
        <v>0</v>
      </c>
      <c r="G12" s="13">
        <v>0</v>
      </c>
      <c r="H12" s="13">
        <v>375</v>
      </c>
    </row>
    <row r="13" spans="1:8" ht="15" customHeight="1">
      <c r="A13" s="11">
        <v>6</v>
      </c>
      <c r="B13" s="11" t="s">
        <v>104</v>
      </c>
      <c r="C13" s="12">
        <f t="shared" si="0"/>
        <v>800</v>
      </c>
      <c r="D13" s="13">
        <v>0</v>
      </c>
      <c r="E13" s="13">
        <v>425</v>
      </c>
      <c r="F13" s="13">
        <v>0</v>
      </c>
      <c r="G13" s="13">
        <v>375</v>
      </c>
      <c r="H13" s="13">
        <v>0</v>
      </c>
    </row>
    <row r="14" spans="1:8" ht="15" customHeight="1">
      <c r="A14" s="11">
        <v>7</v>
      </c>
      <c r="B14" s="11" t="s">
        <v>107</v>
      </c>
      <c r="C14" s="12">
        <f t="shared" si="0"/>
        <v>700</v>
      </c>
      <c r="D14" s="13">
        <v>0</v>
      </c>
      <c r="E14" s="13">
        <v>0</v>
      </c>
      <c r="F14" s="13">
        <v>350</v>
      </c>
      <c r="G14" s="13">
        <v>350</v>
      </c>
      <c r="H14" s="13">
        <v>0</v>
      </c>
    </row>
    <row r="15" spans="1:8" ht="15" customHeight="1">
      <c r="A15" s="11">
        <v>8</v>
      </c>
      <c r="B15" s="11" t="s">
        <v>108</v>
      </c>
      <c r="C15" s="12">
        <f t="shared" si="0"/>
        <v>650</v>
      </c>
      <c r="D15" s="13">
        <v>0</v>
      </c>
      <c r="E15" s="13">
        <v>0</v>
      </c>
      <c r="F15" s="13">
        <v>325</v>
      </c>
      <c r="G15" s="13">
        <v>325</v>
      </c>
      <c r="H15" s="13">
        <v>0</v>
      </c>
    </row>
    <row r="16" spans="1:8" ht="15" customHeight="1">
      <c r="A16" s="11">
        <v>9</v>
      </c>
      <c r="B16" s="11" t="s">
        <v>100</v>
      </c>
      <c r="C16" s="12">
        <f t="shared" si="0"/>
        <v>625</v>
      </c>
      <c r="D16" s="13">
        <v>275</v>
      </c>
      <c r="E16" s="13">
        <v>0</v>
      </c>
      <c r="F16" s="13">
        <v>0</v>
      </c>
      <c r="G16" s="13">
        <v>0</v>
      </c>
      <c r="H16" s="13">
        <v>350</v>
      </c>
    </row>
    <row r="17" spans="1:8" ht="15" customHeight="1">
      <c r="A17" s="11">
        <v>10</v>
      </c>
      <c r="B17" s="11" t="s">
        <v>109</v>
      </c>
      <c r="C17" s="12">
        <f t="shared" si="0"/>
        <v>425</v>
      </c>
      <c r="D17" s="13">
        <v>0</v>
      </c>
      <c r="E17" s="13">
        <v>0</v>
      </c>
      <c r="F17" s="13">
        <v>0</v>
      </c>
      <c r="G17" s="13">
        <v>0</v>
      </c>
      <c r="H17" s="13">
        <v>425</v>
      </c>
    </row>
    <row r="18" spans="1:8" ht="15" customHeight="1">
      <c r="A18" s="11">
        <v>10</v>
      </c>
      <c r="B18" s="11" t="s">
        <v>96</v>
      </c>
      <c r="C18" s="12">
        <f t="shared" si="0"/>
        <v>425</v>
      </c>
      <c r="D18" s="13">
        <v>425</v>
      </c>
      <c r="E18" s="13">
        <v>0</v>
      </c>
      <c r="F18" s="13">
        <v>0</v>
      </c>
      <c r="G18" s="13">
        <v>0</v>
      </c>
      <c r="H18" s="13">
        <v>0</v>
      </c>
    </row>
    <row r="19" spans="1:8" ht="15" customHeight="1">
      <c r="A19" s="11">
        <v>11</v>
      </c>
      <c r="B19" s="11" t="s">
        <v>105</v>
      </c>
      <c r="C19" s="13">
        <f t="shared" si="0"/>
        <v>375</v>
      </c>
      <c r="D19" s="13">
        <v>0</v>
      </c>
      <c r="E19" s="13">
        <v>375</v>
      </c>
      <c r="F19" s="13">
        <v>0</v>
      </c>
      <c r="G19" s="13">
        <v>0</v>
      </c>
      <c r="H19" s="13">
        <v>0</v>
      </c>
    </row>
    <row r="20" spans="1:8" ht="15" customHeight="1">
      <c r="A20" s="11">
        <v>12</v>
      </c>
      <c r="B20" s="11" t="s">
        <v>101</v>
      </c>
      <c r="C20" s="13">
        <f t="shared" si="0"/>
        <v>325</v>
      </c>
      <c r="D20" s="13">
        <v>325</v>
      </c>
      <c r="E20" s="13">
        <v>0</v>
      </c>
      <c r="F20" s="13">
        <v>0</v>
      </c>
      <c r="G20" s="13">
        <v>0</v>
      </c>
      <c r="H20" s="13">
        <v>0</v>
      </c>
    </row>
    <row r="21" spans="1:8" ht="15" customHeight="1">
      <c r="A21" s="11">
        <v>13</v>
      </c>
      <c r="B21" s="11" t="s">
        <v>99</v>
      </c>
      <c r="C21" s="13">
        <f t="shared" si="0"/>
        <v>300</v>
      </c>
      <c r="D21" s="13">
        <v>300</v>
      </c>
      <c r="E21" s="13">
        <v>0</v>
      </c>
      <c r="F21" s="13">
        <v>0</v>
      </c>
      <c r="G21" s="13">
        <v>0</v>
      </c>
      <c r="H21" s="13">
        <v>0</v>
      </c>
    </row>
    <row r="22" spans="1:8" ht="15" customHeight="1">
      <c r="A22" s="11">
        <v>13</v>
      </c>
      <c r="B22" s="11" t="s">
        <v>110</v>
      </c>
      <c r="C22" s="13">
        <f t="shared" si="0"/>
        <v>300</v>
      </c>
      <c r="D22" s="13">
        <v>0</v>
      </c>
      <c r="E22" s="13">
        <v>0</v>
      </c>
      <c r="F22" s="13">
        <v>0</v>
      </c>
      <c r="G22" s="13">
        <v>0</v>
      </c>
      <c r="H22" s="13">
        <v>300</v>
      </c>
    </row>
    <row r="23" spans="1:8" ht="15" customHeight="1">
      <c r="A23" s="11">
        <v>13</v>
      </c>
      <c r="B23" s="11" t="s">
        <v>106</v>
      </c>
      <c r="C23" s="13">
        <f t="shared" si="0"/>
        <v>300</v>
      </c>
      <c r="D23" s="13">
        <v>0</v>
      </c>
      <c r="E23" s="13">
        <v>300</v>
      </c>
      <c r="F23" s="13">
        <v>0</v>
      </c>
      <c r="G23" s="13">
        <v>0</v>
      </c>
      <c r="H23" s="13">
        <v>0</v>
      </c>
    </row>
    <row r="24" spans="1:6" ht="12.75">
      <c r="A24" s="3"/>
      <c r="B24" s="3"/>
      <c r="C24" s="3"/>
      <c r="D24" s="3"/>
      <c r="E24" s="3"/>
      <c r="F24" s="3"/>
    </row>
    <row r="25" spans="1:8" ht="18.75" customHeight="1">
      <c r="A25" s="73" t="s">
        <v>3</v>
      </c>
      <c r="B25" s="74"/>
      <c r="C25" s="74"/>
      <c r="D25" s="25"/>
      <c r="E25" s="25"/>
      <c r="F25" s="25"/>
      <c r="G25" s="4"/>
      <c r="H25" s="4"/>
    </row>
    <row r="26" spans="1:8" ht="18.75" customHeight="1">
      <c r="A26" s="75" t="s">
        <v>4</v>
      </c>
      <c r="B26" s="76"/>
      <c r="C26" s="76"/>
      <c r="D26" s="26"/>
      <c r="E26" s="26"/>
      <c r="F26" s="26"/>
      <c r="G26" s="5"/>
      <c r="H26" s="5"/>
    </row>
    <row r="27" spans="1:8" ht="18.75" customHeight="1">
      <c r="A27" s="77" t="s">
        <v>5</v>
      </c>
      <c r="B27" s="78"/>
      <c r="C27" s="78"/>
      <c r="D27" s="27"/>
      <c r="E27" s="27"/>
      <c r="F27" s="27"/>
      <c r="G27" s="6"/>
      <c r="H27" s="6"/>
    </row>
  </sheetData>
  <sheetProtection/>
  <mergeCells count="9">
    <mergeCell ref="A25:C25"/>
    <mergeCell ref="A26:C26"/>
    <mergeCell ref="A27:C27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55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84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81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44717</v>
      </c>
      <c r="E7" s="2">
        <v>44724</v>
      </c>
      <c r="F7" s="2">
        <v>44731</v>
      </c>
      <c r="G7" s="2">
        <v>44745</v>
      </c>
      <c r="H7" s="2">
        <v>44752</v>
      </c>
    </row>
    <row r="8" spans="1:8" ht="15" customHeight="1">
      <c r="A8" s="11">
        <v>1</v>
      </c>
      <c r="B8" s="11" t="s">
        <v>78</v>
      </c>
      <c r="C8" s="12">
        <f aca="true" t="shared" si="0" ref="C8:C44">D8+E8+F8+G8+H8</f>
        <v>1925</v>
      </c>
      <c r="D8" s="13">
        <v>0</v>
      </c>
      <c r="E8" s="13">
        <v>575</v>
      </c>
      <c r="F8" s="13">
        <v>300</v>
      </c>
      <c r="G8" s="13">
        <v>575</v>
      </c>
      <c r="H8" s="13">
        <v>475</v>
      </c>
    </row>
    <row r="9" spans="1:8" ht="15" customHeight="1">
      <c r="A9" s="11">
        <v>2</v>
      </c>
      <c r="B9" s="11" t="s">
        <v>47</v>
      </c>
      <c r="C9" s="12">
        <f t="shared" si="0"/>
        <v>1750</v>
      </c>
      <c r="D9" s="13">
        <v>575</v>
      </c>
      <c r="E9" s="13">
        <v>200</v>
      </c>
      <c r="F9" s="13">
        <v>475</v>
      </c>
      <c r="G9" s="13">
        <v>275</v>
      </c>
      <c r="H9" s="13">
        <v>225</v>
      </c>
    </row>
    <row r="10" spans="1:8" ht="15" customHeight="1">
      <c r="A10" s="11">
        <v>3</v>
      </c>
      <c r="B10" s="11" t="s">
        <v>51</v>
      </c>
      <c r="C10" s="12">
        <f t="shared" si="0"/>
        <v>1725</v>
      </c>
      <c r="D10" s="13">
        <v>300</v>
      </c>
      <c r="E10" s="13">
        <v>425</v>
      </c>
      <c r="F10" s="13">
        <v>375</v>
      </c>
      <c r="G10" s="13">
        <v>425</v>
      </c>
      <c r="H10" s="13">
        <v>200</v>
      </c>
    </row>
    <row r="11" spans="1:8" ht="15" customHeight="1">
      <c r="A11" s="11">
        <v>4</v>
      </c>
      <c r="B11" s="11" t="s">
        <v>57</v>
      </c>
      <c r="C11" s="12">
        <f t="shared" si="0"/>
        <v>1700</v>
      </c>
      <c r="D11" s="13">
        <v>475</v>
      </c>
      <c r="E11" s="13">
        <v>475</v>
      </c>
      <c r="F11" s="13">
        <v>425</v>
      </c>
      <c r="G11" s="13">
        <v>325</v>
      </c>
      <c r="H11" s="13">
        <v>0</v>
      </c>
    </row>
    <row r="12" spans="1:8" ht="15" customHeight="1">
      <c r="A12" s="11">
        <v>5</v>
      </c>
      <c r="B12" s="11" t="s">
        <v>30</v>
      </c>
      <c r="C12" s="12">
        <f t="shared" si="0"/>
        <v>1330</v>
      </c>
      <c r="D12" s="13">
        <v>160</v>
      </c>
      <c r="E12" s="13">
        <v>145</v>
      </c>
      <c r="F12" s="13">
        <v>350</v>
      </c>
      <c r="G12" s="13">
        <v>375</v>
      </c>
      <c r="H12" s="13">
        <v>300</v>
      </c>
    </row>
    <row r="13" spans="1:8" ht="15" customHeight="1">
      <c r="A13" s="11">
        <v>6</v>
      </c>
      <c r="B13" s="11" t="s">
        <v>61</v>
      </c>
      <c r="C13" s="12">
        <f t="shared" si="0"/>
        <v>1150</v>
      </c>
      <c r="D13" s="13">
        <v>325</v>
      </c>
      <c r="E13" s="13">
        <v>300</v>
      </c>
      <c r="F13" s="13">
        <v>225</v>
      </c>
      <c r="G13" s="13">
        <v>300</v>
      </c>
      <c r="H13" s="13">
        <v>0</v>
      </c>
    </row>
    <row r="14" spans="1:8" ht="15" customHeight="1">
      <c r="A14" s="11">
        <v>7</v>
      </c>
      <c r="B14" s="11" t="s">
        <v>54</v>
      </c>
      <c r="C14" s="12">
        <f t="shared" si="0"/>
        <v>700</v>
      </c>
      <c r="D14" s="13">
        <v>350</v>
      </c>
      <c r="E14" s="13">
        <v>350</v>
      </c>
      <c r="F14" s="13">
        <v>0</v>
      </c>
      <c r="G14" s="13">
        <v>0</v>
      </c>
      <c r="H14" s="13">
        <v>0</v>
      </c>
    </row>
    <row r="15" spans="1:8" ht="15" customHeight="1">
      <c r="A15" s="11">
        <v>8</v>
      </c>
      <c r="B15" s="11" t="s">
        <v>83</v>
      </c>
      <c r="C15" s="12">
        <f t="shared" si="0"/>
        <v>675</v>
      </c>
      <c r="D15" s="13">
        <v>0</v>
      </c>
      <c r="E15" s="13">
        <v>0</v>
      </c>
      <c r="F15" s="13">
        <v>250</v>
      </c>
      <c r="G15" s="13">
        <v>0</v>
      </c>
      <c r="H15" s="13">
        <v>425</v>
      </c>
    </row>
    <row r="16" spans="1:8" ht="15" customHeight="1">
      <c r="A16" s="11">
        <v>9</v>
      </c>
      <c r="B16" s="11" t="s">
        <v>88</v>
      </c>
      <c r="C16" s="12">
        <f t="shared" si="0"/>
        <v>575</v>
      </c>
      <c r="D16" s="13">
        <v>0</v>
      </c>
      <c r="E16" s="13">
        <v>0</v>
      </c>
      <c r="F16" s="13">
        <v>0</v>
      </c>
      <c r="G16" s="13">
        <v>0</v>
      </c>
      <c r="H16" s="13">
        <v>575</v>
      </c>
    </row>
    <row r="17" spans="1:8" ht="15" customHeight="1">
      <c r="A17" s="11">
        <v>9</v>
      </c>
      <c r="B17" s="11" t="s">
        <v>38</v>
      </c>
      <c r="C17" s="12">
        <f t="shared" si="0"/>
        <v>575</v>
      </c>
      <c r="D17" s="13">
        <v>0</v>
      </c>
      <c r="E17" s="13">
        <v>0</v>
      </c>
      <c r="F17" s="13">
        <v>575</v>
      </c>
      <c r="G17" s="13">
        <v>0</v>
      </c>
      <c r="H17" s="13">
        <v>0</v>
      </c>
    </row>
    <row r="18" spans="1:8" ht="15" customHeight="1">
      <c r="A18" s="11">
        <v>10</v>
      </c>
      <c r="B18" s="11" t="s">
        <v>23</v>
      </c>
      <c r="C18" s="12">
        <f t="shared" si="0"/>
        <v>550</v>
      </c>
      <c r="D18" s="13">
        <v>0</v>
      </c>
      <c r="E18" s="13">
        <v>225</v>
      </c>
      <c r="F18" s="13">
        <v>325</v>
      </c>
      <c r="G18" s="13">
        <v>0</v>
      </c>
      <c r="H18" s="13">
        <v>0</v>
      </c>
    </row>
    <row r="19" spans="1:8" ht="15" customHeight="1">
      <c r="A19" s="11">
        <v>11</v>
      </c>
      <c r="B19" s="11" t="s">
        <v>48</v>
      </c>
      <c r="C19" s="13">
        <f t="shared" si="0"/>
        <v>525</v>
      </c>
      <c r="D19" s="13">
        <v>0</v>
      </c>
      <c r="E19" s="13">
        <v>0</v>
      </c>
      <c r="F19" s="13">
        <v>0</v>
      </c>
      <c r="G19" s="13">
        <v>250</v>
      </c>
      <c r="H19" s="13">
        <v>275</v>
      </c>
    </row>
    <row r="20" spans="1:8" ht="15" customHeight="1">
      <c r="A20" s="11">
        <v>11</v>
      </c>
      <c r="B20" s="11" t="s">
        <v>14</v>
      </c>
      <c r="C20" s="13">
        <f t="shared" si="0"/>
        <v>525</v>
      </c>
      <c r="D20" s="13">
        <v>250</v>
      </c>
      <c r="E20" s="13">
        <v>275</v>
      </c>
      <c r="F20" s="13">
        <v>0</v>
      </c>
      <c r="G20" s="13">
        <v>0</v>
      </c>
      <c r="H20" s="13">
        <v>0</v>
      </c>
    </row>
    <row r="21" spans="1:8" ht="15" customHeight="1">
      <c r="A21" s="11">
        <v>12</v>
      </c>
      <c r="B21" s="11" t="s">
        <v>53</v>
      </c>
      <c r="C21" s="13">
        <f t="shared" si="0"/>
        <v>500</v>
      </c>
      <c r="D21" s="13">
        <v>225</v>
      </c>
      <c r="E21" s="13">
        <v>0</v>
      </c>
      <c r="F21" s="13">
        <v>275</v>
      </c>
      <c r="G21" s="13">
        <v>0</v>
      </c>
      <c r="H21" s="13">
        <v>0</v>
      </c>
    </row>
    <row r="22" spans="1:8" ht="15" customHeight="1">
      <c r="A22" s="11">
        <v>13</v>
      </c>
      <c r="B22" s="11" t="s">
        <v>33</v>
      </c>
      <c r="C22" s="13">
        <f t="shared" si="0"/>
        <v>490</v>
      </c>
      <c r="D22" s="13">
        <v>115</v>
      </c>
      <c r="E22" s="13">
        <v>375</v>
      </c>
      <c r="F22" s="13">
        <v>0</v>
      </c>
      <c r="G22" s="13">
        <v>0</v>
      </c>
      <c r="H22" s="13">
        <v>0</v>
      </c>
    </row>
    <row r="23" spans="1:8" ht="15" customHeight="1">
      <c r="A23" s="11">
        <v>14</v>
      </c>
      <c r="B23" s="11" t="s">
        <v>85</v>
      </c>
      <c r="C23" s="13">
        <f t="shared" si="0"/>
        <v>475</v>
      </c>
      <c r="D23" s="13">
        <v>0</v>
      </c>
      <c r="E23" s="13">
        <v>0</v>
      </c>
      <c r="F23" s="13">
        <v>0</v>
      </c>
      <c r="G23" s="13">
        <v>475</v>
      </c>
      <c r="H23" s="13">
        <v>0</v>
      </c>
    </row>
    <row r="24" spans="1:8" ht="15" customHeight="1">
      <c r="A24" s="11">
        <v>15</v>
      </c>
      <c r="B24" s="11" t="s">
        <v>52</v>
      </c>
      <c r="C24" s="13">
        <f t="shared" si="0"/>
        <v>425</v>
      </c>
      <c r="D24" s="13">
        <v>425</v>
      </c>
      <c r="E24" s="13">
        <v>0</v>
      </c>
      <c r="F24" s="13">
        <v>0</v>
      </c>
      <c r="G24" s="13">
        <v>0</v>
      </c>
      <c r="H24" s="13">
        <v>0</v>
      </c>
    </row>
    <row r="25" spans="1:8" ht="15" customHeight="1">
      <c r="A25" s="11">
        <v>16</v>
      </c>
      <c r="B25" s="11" t="s">
        <v>89</v>
      </c>
      <c r="C25" s="13">
        <f t="shared" si="0"/>
        <v>375</v>
      </c>
      <c r="D25" s="13">
        <v>0</v>
      </c>
      <c r="E25" s="13">
        <v>0</v>
      </c>
      <c r="F25" s="13">
        <v>0</v>
      </c>
      <c r="G25" s="13">
        <v>0</v>
      </c>
      <c r="H25" s="13">
        <v>375</v>
      </c>
    </row>
    <row r="26" spans="1:8" ht="15" customHeight="1">
      <c r="A26" s="11">
        <v>16</v>
      </c>
      <c r="B26" s="11" t="s">
        <v>77</v>
      </c>
      <c r="C26" s="13">
        <f t="shared" si="0"/>
        <v>375</v>
      </c>
      <c r="D26" s="13">
        <v>375</v>
      </c>
      <c r="E26" s="13">
        <v>0</v>
      </c>
      <c r="F26" s="13">
        <v>0</v>
      </c>
      <c r="G26" s="13">
        <v>0</v>
      </c>
      <c r="H26" s="13">
        <v>0</v>
      </c>
    </row>
    <row r="27" spans="1:8" ht="15" customHeight="1">
      <c r="A27" s="11">
        <v>17</v>
      </c>
      <c r="B27" s="11" t="s">
        <v>90</v>
      </c>
      <c r="C27" s="13">
        <f t="shared" si="0"/>
        <v>350</v>
      </c>
      <c r="D27" s="13">
        <v>0</v>
      </c>
      <c r="E27" s="13">
        <v>0</v>
      </c>
      <c r="F27" s="13">
        <v>0</v>
      </c>
      <c r="G27" s="13">
        <v>0</v>
      </c>
      <c r="H27" s="13">
        <v>350</v>
      </c>
    </row>
    <row r="28" spans="1:8" ht="15" customHeight="1">
      <c r="A28" s="11">
        <v>17</v>
      </c>
      <c r="B28" s="11" t="s">
        <v>86</v>
      </c>
      <c r="C28" s="13">
        <f t="shared" si="0"/>
        <v>350</v>
      </c>
      <c r="D28" s="13">
        <v>0</v>
      </c>
      <c r="E28" s="13">
        <v>0</v>
      </c>
      <c r="F28" s="13">
        <v>0</v>
      </c>
      <c r="G28" s="13">
        <v>350</v>
      </c>
      <c r="H28" s="13">
        <v>0</v>
      </c>
    </row>
    <row r="29" spans="1:8" ht="15" customHeight="1">
      <c r="A29" s="11">
        <v>18</v>
      </c>
      <c r="B29" s="11" t="s">
        <v>91</v>
      </c>
      <c r="C29" s="13">
        <f t="shared" si="0"/>
        <v>325</v>
      </c>
      <c r="D29" s="13">
        <v>0</v>
      </c>
      <c r="E29" s="13">
        <v>0</v>
      </c>
      <c r="F29" s="13">
        <v>0</v>
      </c>
      <c r="G29" s="13">
        <v>0</v>
      </c>
      <c r="H29" s="13">
        <v>325</v>
      </c>
    </row>
    <row r="30" spans="1:8" ht="15" customHeight="1">
      <c r="A30" s="11">
        <v>18</v>
      </c>
      <c r="B30" s="11" t="s">
        <v>25</v>
      </c>
      <c r="C30" s="13">
        <f t="shared" si="0"/>
        <v>325</v>
      </c>
      <c r="D30" s="13">
        <v>0</v>
      </c>
      <c r="E30" s="13">
        <v>325</v>
      </c>
      <c r="F30" s="13">
        <v>0</v>
      </c>
      <c r="G30" s="13">
        <v>0</v>
      </c>
      <c r="H30" s="13">
        <v>0</v>
      </c>
    </row>
    <row r="31" spans="1:8" ht="15" customHeight="1">
      <c r="A31" s="11">
        <v>19</v>
      </c>
      <c r="B31" s="11" t="s">
        <v>82</v>
      </c>
      <c r="C31" s="13">
        <f t="shared" si="0"/>
        <v>315</v>
      </c>
      <c r="D31" s="13">
        <v>0</v>
      </c>
      <c r="E31" s="13">
        <v>115</v>
      </c>
      <c r="F31" s="13">
        <v>200</v>
      </c>
      <c r="G31" s="13">
        <v>0</v>
      </c>
      <c r="H31" s="13">
        <v>0</v>
      </c>
    </row>
    <row r="32" spans="1:8" ht="15" customHeight="1">
      <c r="A32" s="11">
        <v>20</v>
      </c>
      <c r="B32" s="11" t="s">
        <v>6</v>
      </c>
      <c r="C32" s="13">
        <f t="shared" si="0"/>
        <v>275</v>
      </c>
      <c r="D32" s="13">
        <v>275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21</v>
      </c>
      <c r="B33" s="11" t="s">
        <v>79</v>
      </c>
      <c r="C33" s="13">
        <f t="shared" si="0"/>
        <v>250</v>
      </c>
      <c r="D33" s="13">
        <v>0</v>
      </c>
      <c r="E33" s="13">
        <v>250</v>
      </c>
      <c r="F33" s="13">
        <v>0</v>
      </c>
      <c r="G33" s="13">
        <v>0</v>
      </c>
      <c r="H33" s="13">
        <v>0</v>
      </c>
    </row>
    <row r="34" spans="1:8" ht="15" customHeight="1">
      <c r="A34" s="11">
        <v>21</v>
      </c>
      <c r="B34" s="11" t="s">
        <v>92</v>
      </c>
      <c r="C34" s="13">
        <f t="shared" si="0"/>
        <v>250</v>
      </c>
      <c r="D34" s="13">
        <v>0</v>
      </c>
      <c r="E34" s="13">
        <v>0</v>
      </c>
      <c r="F34" s="13">
        <v>0</v>
      </c>
      <c r="G34" s="13">
        <v>0</v>
      </c>
      <c r="H34" s="13">
        <v>250</v>
      </c>
    </row>
    <row r="35" spans="1:8" ht="15" customHeight="1">
      <c r="A35" s="11">
        <v>22</v>
      </c>
      <c r="B35" s="11" t="s">
        <v>66</v>
      </c>
      <c r="C35" s="13">
        <f t="shared" si="0"/>
        <v>225</v>
      </c>
      <c r="D35" s="13">
        <v>0</v>
      </c>
      <c r="E35" s="13">
        <v>0</v>
      </c>
      <c r="F35" s="13">
        <v>0</v>
      </c>
      <c r="G35" s="13">
        <v>225</v>
      </c>
      <c r="H35" s="13">
        <v>0</v>
      </c>
    </row>
    <row r="36" spans="1:8" ht="15" customHeight="1">
      <c r="A36" s="11">
        <v>23</v>
      </c>
      <c r="B36" s="11" t="s">
        <v>69</v>
      </c>
      <c r="C36" s="13">
        <f t="shared" si="0"/>
        <v>200</v>
      </c>
      <c r="D36" s="13">
        <v>200</v>
      </c>
      <c r="E36" s="13">
        <v>0</v>
      </c>
      <c r="F36" s="13">
        <v>0</v>
      </c>
      <c r="G36" s="13">
        <v>0</v>
      </c>
      <c r="H36" s="13">
        <v>0</v>
      </c>
    </row>
    <row r="37" spans="1:8" ht="15" customHeight="1">
      <c r="A37" s="11">
        <v>23</v>
      </c>
      <c r="B37" s="11" t="s">
        <v>87</v>
      </c>
      <c r="C37" s="13">
        <f t="shared" si="0"/>
        <v>200</v>
      </c>
      <c r="D37" s="13">
        <v>0</v>
      </c>
      <c r="E37" s="13">
        <v>0</v>
      </c>
      <c r="F37" s="13">
        <v>0</v>
      </c>
      <c r="G37" s="13">
        <v>200</v>
      </c>
      <c r="H37" s="13">
        <v>0</v>
      </c>
    </row>
    <row r="38" spans="1:8" ht="15" customHeight="1">
      <c r="A38" s="11">
        <v>24</v>
      </c>
      <c r="B38" s="11" t="s">
        <v>71</v>
      </c>
      <c r="C38" s="13">
        <f t="shared" si="0"/>
        <v>175</v>
      </c>
      <c r="D38" s="13">
        <v>175</v>
      </c>
      <c r="E38" s="13">
        <v>0</v>
      </c>
      <c r="F38" s="13">
        <v>0</v>
      </c>
      <c r="G38" s="13">
        <v>0</v>
      </c>
      <c r="H38" s="13">
        <v>0</v>
      </c>
    </row>
    <row r="39" spans="1:8" ht="15" customHeight="1">
      <c r="A39" s="11">
        <v>24</v>
      </c>
      <c r="B39" s="11" t="s">
        <v>93</v>
      </c>
      <c r="C39" s="13">
        <f t="shared" si="0"/>
        <v>175</v>
      </c>
      <c r="D39" s="13">
        <v>0</v>
      </c>
      <c r="E39" s="13">
        <v>0</v>
      </c>
      <c r="F39" s="13">
        <v>0</v>
      </c>
      <c r="G39" s="13">
        <v>0</v>
      </c>
      <c r="H39" s="13">
        <v>175</v>
      </c>
    </row>
    <row r="40" spans="1:8" ht="15" customHeight="1">
      <c r="A40" s="11">
        <v>24</v>
      </c>
      <c r="B40" s="11" t="s">
        <v>80</v>
      </c>
      <c r="C40" s="13">
        <f t="shared" si="0"/>
        <v>175</v>
      </c>
      <c r="D40" s="13">
        <v>0</v>
      </c>
      <c r="E40" s="13">
        <v>175</v>
      </c>
      <c r="F40" s="13">
        <v>0</v>
      </c>
      <c r="G40" s="13">
        <v>0</v>
      </c>
      <c r="H40" s="13">
        <v>0</v>
      </c>
    </row>
    <row r="41" spans="1:8" ht="15" customHeight="1">
      <c r="A41" s="11">
        <v>25</v>
      </c>
      <c r="B41" s="11" t="s">
        <v>20</v>
      </c>
      <c r="C41" s="13">
        <f t="shared" si="0"/>
        <v>160</v>
      </c>
      <c r="D41" s="13">
        <v>0</v>
      </c>
      <c r="E41" s="13">
        <v>160</v>
      </c>
      <c r="F41" s="13">
        <v>0</v>
      </c>
      <c r="G41" s="13">
        <v>0</v>
      </c>
      <c r="H41" s="13">
        <v>0</v>
      </c>
    </row>
    <row r="42" spans="1:8" ht="15" customHeight="1">
      <c r="A42" s="11">
        <v>26</v>
      </c>
      <c r="B42" s="11" t="s">
        <v>68</v>
      </c>
      <c r="C42" s="13">
        <f t="shared" si="0"/>
        <v>145</v>
      </c>
      <c r="D42" s="13">
        <v>145</v>
      </c>
      <c r="E42" s="13">
        <v>0</v>
      </c>
      <c r="F42" s="13">
        <v>0</v>
      </c>
      <c r="G42" s="13">
        <v>0</v>
      </c>
      <c r="H42" s="13">
        <v>0</v>
      </c>
    </row>
    <row r="43" spans="1:8" ht="15" customHeight="1">
      <c r="A43" s="11">
        <v>27</v>
      </c>
      <c r="B43" s="11" t="s">
        <v>7</v>
      </c>
      <c r="C43" s="13">
        <f t="shared" si="0"/>
        <v>130</v>
      </c>
      <c r="D43" s="13">
        <v>130</v>
      </c>
      <c r="E43" s="13">
        <v>0</v>
      </c>
      <c r="F43" s="13">
        <v>0</v>
      </c>
      <c r="G43" s="13">
        <v>0</v>
      </c>
      <c r="H43" s="13">
        <v>0</v>
      </c>
    </row>
    <row r="44" spans="1:8" ht="15" customHeight="1">
      <c r="A44" s="11">
        <v>27</v>
      </c>
      <c r="B44" s="11" t="s">
        <v>28</v>
      </c>
      <c r="C44" s="13">
        <f t="shared" si="0"/>
        <v>130</v>
      </c>
      <c r="D44" s="13">
        <v>0</v>
      </c>
      <c r="E44" s="13">
        <v>130</v>
      </c>
      <c r="F44" s="13">
        <v>0</v>
      </c>
      <c r="G44" s="13">
        <v>0</v>
      </c>
      <c r="H44" s="13">
        <v>0</v>
      </c>
    </row>
    <row r="45" spans="1:8" ht="12.75">
      <c r="A45" s="3"/>
      <c r="B45" s="3"/>
      <c r="C45" s="3"/>
      <c r="D45" s="3"/>
      <c r="E45" s="3"/>
      <c r="F45" s="3"/>
      <c r="H45" s="7"/>
    </row>
    <row r="46" spans="1:8" ht="18.75" customHeight="1">
      <c r="A46" s="73" t="s">
        <v>3</v>
      </c>
      <c r="B46" s="74"/>
      <c r="C46" s="74"/>
      <c r="D46" s="22"/>
      <c r="E46" s="22"/>
      <c r="F46" s="22"/>
      <c r="G46" s="4"/>
      <c r="H46" s="4"/>
    </row>
    <row r="47" spans="1:8" ht="18.75" customHeight="1">
      <c r="A47" s="75" t="s">
        <v>4</v>
      </c>
      <c r="B47" s="76"/>
      <c r="C47" s="76"/>
      <c r="D47" s="23"/>
      <c r="E47" s="23"/>
      <c r="F47" s="23"/>
      <c r="G47" s="5"/>
      <c r="H47" s="5"/>
    </row>
    <row r="48" spans="1:8" ht="18.75" customHeight="1">
      <c r="A48" s="77" t="s">
        <v>5</v>
      </c>
      <c r="B48" s="78"/>
      <c r="C48" s="78"/>
      <c r="D48" s="24"/>
      <c r="E48" s="24"/>
      <c r="F48" s="24"/>
      <c r="G48" s="6"/>
      <c r="H48" s="6"/>
    </row>
  </sheetData>
  <sheetProtection/>
  <mergeCells count="9">
    <mergeCell ref="A46:C46"/>
    <mergeCell ref="A47:C47"/>
    <mergeCell ref="A48:C48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customWidth="1"/>
    <col min="2" max="2" width="27.28125" style="0" customWidth="1"/>
    <col min="3" max="3" width="10.28125" style="0" customWidth="1"/>
    <col min="4" max="8" width="9.140625" style="0" customWidth="1"/>
    <col min="9" max="9" width="8.7109375" style="0" customWidth="1"/>
  </cols>
  <sheetData>
    <row r="1" spans="1:8" ht="126" customHeight="1">
      <c r="A1" s="64"/>
      <c r="B1" s="64"/>
      <c r="C1" s="64"/>
      <c r="D1" s="64"/>
      <c r="E1" s="64"/>
      <c r="F1" s="64"/>
      <c r="G1" s="64"/>
      <c r="H1" s="64"/>
    </row>
    <row r="2" spans="1:8" ht="45" customHeight="1">
      <c r="A2" s="89" t="s">
        <v>55</v>
      </c>
      <c r="B2" s="89"/>
      <c r="C2" s="89"/>
      <c r="D2" s="89"/>
      <c r="E2" s="89"/>
      <c r="F2" s="89"/>
      <c r="G2" s="89"/>
      <c r="H2" s="89"/>
    </row>
    <row r="3" spans="1:8" ht="33" customHeight="1">
      <c r="A3" s="90" t="s">
        <v>63</v>
      </c>
      <c r="B3" s="91"/>
      <c r="C3" s="91"/>
      <c r="D3" s="91"/>
      <c r="E3" s="91"/>
      <c r="F3" s="91"/>
      <c r="G3" s="91"/>
      <c r="H3" s="91"/>
    </row>
    <row r="4" spans="1:8" ht="9.75" customHeight="1">
      <c r="A4" s="90"/>
      <c r="B4" s="91"/>
      <c r="C4" s="91"/>
      <c r="D4" s="91"/>
      <c r="E4" s="91"/>
      <c r="F4" s="91"/>
      <c r="G4" s="91"/>
      <c r="H4" s="91"/>
    </row>
    <row r="5" spans="1:8" ht="30" customHeight="1">
      <c r="A5" s="92" t="s">
        <v>56</v>
      </c>
      <c r="B5" s="93"/>
      <c r="C5" s="93"/>
      <c r="D5" s="93"/>
      <c r="E5" s="93"/>
      <c r="F5" s="93"/>
      <c r="G5" s="93"/>
      <c r="H5" s="93"/>
    </row>
    <row r="6" spans="1:8" ht="30.75" customHeight="1">
      <c r="A6" s="94"/>
      <c r="B6" s="94"/>
      <c r="C6" s="94"/>
      <c r="D6" s="94"/>
      <c r="E6" s="94"/>
      <c r="F6" s="94"/>
      <c r="G6" s="94"/>
      <c r="H6" s="94"/>
    </row>
    <row r="7" spans="1:8" ht="15" customHeight="1">
      <c r="A7" s="1" t="s">
        <v>1</v>
      </c>
      <c r="B7" s="1" t="s">
        <v>0</v>
      </c>
      <c r="C7" s="1" t="s">
        <v>2</v>
      </c>
      <c r="D7" s="2">
        <v>44685</v>
      </c>
      <c r="E7" s="2">
        <v>44692</v>
      </c>
      <c r="F7" s="2">
        <v>44699</v>
      </c>
      <c r="G7" s="2">
        <v>44703</v>
      </c>
      <c r="H7" s="2">
        <v>44710</v>
      </c>
    </row>
    <row r="8" spans="1:8" ht="15" customHeight="1">
      <c r="A8" s="11">
        <v>1</v>
      </c>
      <c r="B8" s="11" t="s">
        <v>51</v>
      </c>
      <c r="C8" s="12">
        <f aca="true" t="shared" si="0" ref="C8:C42">D8+E8+F8+G8+H8</f>
        <v>1450</v>
      </c>
      <c r="D8" s="13">
        <v>350</v>
      </c>
      <c r="E8" s="13">
        <v>425</v>
      </c>
      <c r="F8" s="13">
        <v>0</v>
      </c>
      <c r="G8" s="13">
        <v>325</v>
      </c>
      <c r="H8" s="13">
        <v>350</v>
      </c>
    </row>
    <row r="9" spans="1:8" ht="15" customHeight="1">
      <c r="A9" s="11">
        <v>2</v>
      </c>
      <c r="B9" s="11" t="s">
        <v>54</v>
      </c>
      <c r="C9" s="12">
        <f t="shared" si="0"/>
        <v>1275</v>
      </c>
      <c r="D9" s="13">
        <v>0</v>
      </c>
      <c r="E9" s="13">
        <v>575</v>
      </c>
      <c r="F9" s="13">
        <v>0</v>
      </c>
      <c r="G9" s="13">
        <v>425</v>
      </c>
      <c r="H9" s="13">
        <v>275</v>
      </c>
    </row>
    <row r="10" spans="1:8" ht="15" customHeight="1">
      <c r="A10" s="11">
        <v>3</v>
      </c>
      <c r="B10" s="11" t="s">
        <v>53</v>
      </c>
      <c r="C10" s="12">
        <f t="shared" si="0"/>
        <v>950</v>
      </c>
      <c r="D10" s="13">
        <v>225</v>
      </c>
      <c r="E10" s="13">
        <v>475</v>
      </c>
      <c r="F10" s="13">
        <v>250</v>
      </c>
      <c r="G10" s="13">
        <v>0</v>
      </c>
      <c r="H10" s="13">
        <v>0</v>
      </c>
    </row>
    <row r="11" spans="1:8" ht="15" customHeight="1">
      <c r="A11" s="11">
        <v>3</v>
      </c>
      <c r="B11" s="11" t="s">
        <v>28</v>
      </c>
      <c r="C11" s="12">
        <f t="shared" si="0"/>
        <v>950</v>
      </c>
      <c r="D11" s="13">
        <v>0</v>
      </c>
      <c r="E11" s="13">
        <v>0</v>
      </c>
      <c r="F11" s="13">
        <v>0</v>
      </c>
      <c r="G11" s="13">
        <v>475</v>
      </c>
      <c r="H11" s="13">
        <v>475</v>
      </c>
    </row>
    <row r="12" spans="1:8" ht="15" customHeight="1">
      <c r="A12" s="11">
        <v>4</v>
      </c>
      <c r="B12" s="11" t="s">
        <v>43</v>
      </c>
      <c r="C12" s="12">
        <f t="shared" si="0"/>
        <v>925</v>
      </c>
      <c r="D12" s="13">
        <v>575</v>
      </c>
      <c r="E12" s="13">
        <v>0</v>
      </c>
      <c r="F12" s="13">
        <v>350</v>
      </c>
      <c r="G12" s="13">
        <v>0</v>
      </c>
      <c r="H12" s="13">
        <v>0</v>
      </c>
    </row>
    <row r="13" spans="1:8" ht="15" customHeight="1">
      <c r="A13" s="11">
        <v>5</v>
      </c>
      <c r="B13" s="11" t="s">
        <v>52</v>
      </c>
      <c r="C13" s="12">
        <f t="shared" si="0"/>
        <v>900</v>
      </c>
      <c r="D13" s="13">
        <v>250</v>
      </c>
      <c r="E13" s="13">
        <v>0</v>
      </c>
      <c r="F13" s="13">
        <v>275</v>
      </c>
      <c r="G13" s="13">
        <v>175</v>
      </c>
      <c r="H13" s="13">
        <v>200</v>
      </c>
    </row>
    <row r="14" spans="1:8" ht="15" customHeight="1">
      <c r="A14" s="11">
        <v>6</v>
      </c>
      <c r="B14" s="11" t="s">
        <v>25</v>
      </c>
      <c r="C14" s="12">
        <f t="shared" si="0"/>
        <v>875</v>
      </c>
      <c r="D14" s="13">
        <v>300</v>
      </c>
      <c r="E14" s="13">
        <v>0</v>
      </c>
      <c r="F14" s="13">
        <v>575</v>
      </c>
      <c r="G14" s="13">
        <v>0</v>
      </c>
      <c r="H14" s="13">
        <v>0</v>
      </c>
    </row>
    <row r="15" spans="1:8" ht="15" customHeight="1">
      <c r="A15" s="11">
        <v>7</v>
      </c>
      <c r="B15" s="11" t="s">
        <v>57</v>
      </c>
      <c r="C15" s="12">
        <f t="shared" si="0"/>
        <v>800</v>
      </c>
      <c r="D15" s="13">
        <v>475</v>
      </c>
      <c r="E15" s="13">
        <v>0</v>
      </c>
      <c r="F15" s="13">
        <v>0</v>
      </c>
      <c r="G15" s="13">
        <v>0</v>
      </c>
      <c r="H15" s="13">
        <v>325</v>
      </c>
    </row>
    <row r="16" spans="1:8" ht="15" customHeight="1">
      <c r="A16" s="11">
        <v>8</v>
      </c>
      <c r="B16" s="11" t="s">
        <v>14</v>
      </c>
      <c r="C16" s="12">
        <f t="shared" si="0"/>
        <v>650</v>
      </c>
      <c r="D16" s="13">
        <v>275</v>
      </c>
      <c r="E16" s="13">
        <v>0</v>
      </c>
      <c r="F16" s="13">
        <v>375</v>
      </c>
      <c r="G16" s="13">
        <v>0</v>
      </c>
      <c r="H16" s="13">
        <v>0</v>
      </c>
    </row>
    <row r="17" spans="1:8" ht="15" customHeight="1">
      <c r="A17" s="11">
        <v>9</v>
      </c>
      <c r="B17" s="11" t="s">
        <v>16</v>
      </c>
      <c r="C17" s="12">
        <f t="shared" si="0"/>
        <v>600</v>
      </c>
      <c r="D17" s="13">
        <v>0</v>
      </c>
      <c r="E17" s="13">
        <v>350</v>
      </c>
      <c r="F17" s="13">
        <v>0</v>
      </c>
      <c r="G17" s="13">
        <v>250</v>
      </c>
      <c r="H17" s="13">
        <v>0</v>
      </c>
    </row>
    <row r="18" spans="1:8" ht="15" customHeight="1">
      <c r="A18" s="11">
        <v>10</v>
      </c>
      <c r="B18" s="11" t="s">
        <v>30</v>
      </c>
      <c r="C18" s="12">
        <f t="shared" si="0"/>
        <v>575</v>
      </c>
      <c r="D18" s="13">
        <v>0</v>
      </c>
      <c r="E18" s="13">
        <v>0</v>
      </c>
      <c r="F18" s="13">
        <v>0</v>
      </c>
      <c r="G18" s="13">
        <v>575</v>
      </c>
      <c r="H18" s="13">
        <v>0</v>
      </c>
    </row>
    <row r="19" spans="1:8" ht="15" customHeight="1">
      <c r="A19" s="11">
        <v>10</v>
      </c>
      <c r="B19" s="11" t="s">
        <v>68</v>
      </c>
      <c r="C19" s="12">
        <f t="shared" si="0"/>
        <v>575</v>
      </c>
      <c r="D19" s="13">
        <v>0</v>
      </c>
      <c r="E19" s="13">
        <v>0</v>
      </c>
      <c r="F19" s="13">
        <v>0</v>
      </c>
      <c r="G19" s="13">
        <v>0</v>
      </c>
      <c r="H19" s="13">
        <v>575</v>
      </c>
    </row>
    <row r="20" spans="1:8" ht="15" customHeight="1">
      <c r="A20" s="11">
        <v>11</v>
      </c>
      <c r="B20" s="11" t="s">
        <v>60</v>
      </c>
      <c r="C20" s="13">
        <f t="shared" si="0"/>
        <v>500</v>
      </c>
      <c r="D20" s="13">
        <v>200</v>
      </c>
      <c r="E20" s="13">
        <v>0</v>
      </c>
      <c r="F20" s="13">
        <v>300</v>
      </c>
      <c r="G20" s="13">
        <v>0</v>
      </c>
      <c r="H20" s="13">
        <v>0</v>
      </c>
    </row>
    <row r="21" spans="1:8" ht="15" customHeight="1">
      <c r="A21" s="11">
        <v>12</v>
      </c>
      <c r="B21" s="11" t="s">
        <v>20</v>
      </c>
      <c r="C21" s="13">
        <f t="shared" si="0"/>
        <v>475</v>
      </c>
      <c r="D21" s="13">
        <v>0</v>
      </c>
      <c r="E21" s="13">
        <v>0</v>
      </c>
      <c r="F21" s="13">
        <v>0</v>
      </c>
      <c r="G21" s="13">
        <v>225</v>
      </c>
      <c r="H21" s="13">
        <v>250</v>
      </c>
    </row>
    <row r="22" spans="1:8" ht="15" customHeight="1">
      <c r="A22" s="11">
        <v>12</v>
      </c>
      <c r="B22" s="11" t="s">
        <v>64</v>
      </c>
      <c r="C22" s="13">
        <f t="shared" si="0"/>
        <v>475</v>
      </c>
      <c r="D22" s="13">
        <v>0</v>
      </c>
      <c r="E22" s="13">
        <v>0</v>
      </c>
      <c r="F22" s="13">
        <v>475</v>
      </c>
      <c r="G22" s="13">
        <v>0</v>
      </c>
      <c r="H22" s="13">
        <v>0</v>
      </c>
    </row>
    <row r="23" spans="1:8" ht="15" customHeight="1">
      <c r="A23" s="11">
        <v>13</v>
      </c>
      <c r="B23" s="11" t="s">
        <v>69</v>
      </c>
      <c r="C23" s="13">
        <f t="shared" si="0"/>
        <v>425</v>
      </c>
      <c r="D23" s="13">
        <v>0</v>
      </c>
      <c r="E23" s="13">
        <v>0</v>
      </c>
      <c r="F23" s="13">
        <v>0</v>
      </c>
      <c r="G23" s="13">
        <v>0</v>
      </c>
      <c r="H23" s="13">
        <v>425</v>
      </c>
    </row>
    <row r="24" spans="1:8" ht="15" customHeight="1">
      <c r="A24" s="11">
        <v>13</v>
      </c>
      <c r="B24" s="11" t="s">
        <v>65</v>
      </c>
      <c r="C24" s="13">
        <f t="shared" si="0"/>
        <v>425</v>
      </c>
      <c r="D24" s="13">
        <v>0</v>
      </c>
      <c r="E24" s="13">
        <v>0</v>
      </c>
      <c r="F24" s="13">
        <v>425</v>
      </c>
      <c r="G24" s="13">
        <v>0</v>
      </c>
      <c r="H24" s="13">
        <v>0</v>
      </c>
    </row>
    <row r="25" spans="1:8" ht="15" customHeight="1">
      <c r="A25" s="11">
        <v>13</v>
      </c>
      <c r="B25" s="11" t="s">
        <v>33</v>
      </c>
      <c r="C25" s="13">
        <f t="shared" si="0"/>
        <v>425</v>
      </c>
      <c r="D25" s="13">
        <v>425</v>
      </c>
      <c r="E25" s="13">
        <v>0</v>
      </c>
      <c r="F25" s="13">
        <v>0</v>
      </c>
      <c r="G25" s="13">
        <v>0</v>
      </c>
      <c r="H25" s="13">
        <v>0</v>
      </c>
    </row>
    <row r="26" spans="1:8" ht="15" customHeight="1">
      <c r="A26" s="11">
        <v>14</v>
      </c>
      <c r="B26" s="11" t="s">
        <v>62</v>
      </c>
      <c r="C26" s="13">
        <f t="shared" si="0"/>
        <v>375</v>
      </c>
      <c r="D26" s="13">
        <v>0</v>
      </c>
      <c r="E26" s="13">
        <v>375</v>
      </c>
      <c r="F26" s="13">
        <v>0</v>
      </c>
      <c r="G26" s="13">
        <v>0</v>
      </c>
      <c r="H26" s="13">
        <v>0</v>
      </c>
    </row>
    <row r="27" spans="1:8" ht="15" customHeight="1">
      <c r="A27" s="11">
        <v>14</v>
      </c>
      <c r="B27" s="11" t="s">
        <v>7</v>
      </c>
      <c r="C27" s="13">
        <f t="shared" si="0"/>
        <v>375</v>
      </c>
      <c r="D27" s="13">
        <v>0</v>
      </c>
      <c r="E27" s="13">
        <v>0</v>
      </c>
      <c r="F27" s="13">
        <v>0</v>
      </c>
      <c r="G27" s="13">
        <v>375</v>
      </c>
      <c r="H27" s="13">
        <v>0</v>
      </c>
    </row>
    <row r="28" spans="1:8" ht="15" customHeight="1">
      <c r="A28" s="11">
        <v>14</v>
      </c>
      <c r="B28" s="11" t="s">
        <v>70</v>
      </c>
      <c r="C28" s="13">
        <f t="shared" si="0"/>
        <v>375</v>
      </c>
      <c r="D28" s="13">
        <v>0</v>
      </c>
      <c r="E28" s="13">
        <v>0</v>
      </c>
      <c r="F28" s="13">
        <v>0</v>
      </c>
      <c r="G28" s="13">
        <v>0</v>
      </c>
      <c r="H28" s="13">
        <v>375</v>
      </c>
    </row>
    <row r="29" spans="1:8" ht="15" customHeight="1">
      <c r="A29" s="11">
        <v>14</v>
      </c>
      <c r="B29" s="11" t="s">
        <v>58</v>
      </c>
      <c r="C29" s="13">
        <f t="shared" si="0"/>
        <v>375</v>
      </c>
      <c r="D29" s="13">
        <v>375</v>
      </c>
      <c r="E29" s="13">
        <v>0</v>
      </c>
      <c r="F29" s="13">
        <v>0</v>
      </c>
      <c r="G29" s="13">
        <v>0</v>
      </c>
      <c r="H29" s="13">
        <v>0</v>
      </c>
    </row>
    <row r="30" spans="1:8" ht="15" customHeight="1">
      <c r="A30" s="11">
        <v>15</v>
      </c>
      <c r="B30" s="11" t="s">
        <v>61</v>
      </c>
      <c r="C30" s="13">
        <f t="shared" si="0"/>
        <v>350</v>
      </c>
      <c r="D30" s="13">
        <v>175</v>
      </c>
      <c r="E30" s="13">
        <v>0</v>
      </c>
      <c r="F30" s="13">
        <v>0</v>
      </c>
      <c r="G30" s="13">
        <v>0</v>
      </c>
      <c r="H30" s="13">
        <v>175</v>
      </c>
    </row>
    <row r="31" spans="1:8" ht="15" customHeight="1">
      <c r="A31" s="11">
        <v>16</v>
      </c>
      <c r="B31" s="11" t="s">
        <v>66</v>
      </c>
      <c r="C31" s="13">
        <f t="shared" si="0"/>
        <v>325</v>
      </c>
      <c r="D31" s="13">
        <v>0</v>
      </c>
      <c r="E31" s="13">
        <v>0</v>
      </c>
      <c r="F31" s="13">
        <v>325</v>
      </c>
      <c r="G31" s="13">
        <v>0</v>
      </c>
      <c r="H31" s="13">
        <v>0</v>
      </c>
    </row>
    <row r="32" spans="1:8" ht="15" customHeight="1">
      <c r="A32" s="11">
        <v>16</v>
      </c>
      <c r="B32" s="11" t="s">
        <v>59</v>
      </c>
      <c r="C32" s="13">
        <f t="shared" si="0"/>
        <v>325</v>
      </c>
      <c r="D32" s="13">
        <v>325</v>
      </c>
      <c r="E32" s="13">
        <v>0</v>
      </c>
      <c r="F32" s="13">
        <v>0</v>
      </c>
      <c r="G32" s="13">
        <v>0</v>
      </c>
      <c r="H32" s="13">
        <v>0</v>
      </c>
    </row>
    <row r="33" spans="1:8" ht="15" customHeight="1">
      <c r="A33" s="11">
        <v>17</v>
      </c>
      <c r="B33" s="11" t="s">
        <v>71</v>
      </c>
      <c r="C33" s="13">
        <f t="shared" si="0"/>
        <v>300</v>
      </c>
      <c r="D33" s="13">
        <v>0</v>
      </c>
      <c r="E33" s="13">
        <v>0</v>
      </c>
      <c r="F33" s="13">
        <v>0</v>
      </c>
      <c r="G33" s="13">
        <v>0</v>
      </c>
      <c r="H33" s="13">
        <v>300</v>
      </c>
    </row>
    <row r="34" spans="1:8" ht="15" customHeight="1">
      <c r="A34" s="11">
        <v>17</v>
      </c>
      <c r="B34" s="11" t="s">
        <v>6</v>
      </c>
      <c r="C34" s="13">
        <f t="shared" si="0"/>
        <v>300</v>
      </c>
      <c r="D34" s="13">
        <v>0</v>
      </c>
      <c r="E34" s="13">
        <v>0</v>
      </c>
      <c r="F34" s="13">
        <v>0</v>
      </c>
      <c r="G34" s="13">
        <v>300</v>
      </c>
      <c r="H34" s="13">
        <v>0</v>
      </c>
    </row>
    <row r="35" spans="1:8" ht="15" customHeight="1">
      <c r="A35" s="11">
        <v>18</v>
      </c>
      <c r="B35" s="11" t="s">
        <v>47</v>
      </c>
      <c r="C35" s="13">
        <f t="shared" si="0"/>
        <v>275</v>
      </c>
      <c r="D35" s="13">
        <v>0</v>
      </c>
      <c r="E35" s="13">
        <v>0</v>
      </c>
      <c r="F35" s="13">
        <v>0</v>
      </c>
      <c r="G35" s="13">
        <v>275</v>
      </c>
      <c r="H35" s="13">
        <v>0</v>
      </c>
    </row>
    <row r="36" spans="1:8" ht="15" customHeight="1">
      <c r="A36" s="11">
        <v>19</v>
      </c>
      <c r="B36" s="11" t="s">
        <v>67</v>
      </c>
      <c r="C36" s="13">
        <f t="shared" si="0"/>
        <v>225</v>
      </c>
      <c r="D36" s="13">
        <v>0</v>
      </c>
      <c r="E36" s="13">
        <v>0</v>
      </c>
      <c r="F36" s="13">
        <v>225</v>
      </c>
      <c r="G36" s="13">
        <v>0</v>
      </c>
      <c r="H36" s="13">
        <v>0</v>
      </c>
    </row>
    <row r="37" spans="1:8" ht="15" customHeight="1">
      <c r="A37" s="11">
        <v>19</v>
      </c>
      <c r="B37" s="11" t="s">
        <v>72</v>
      </c>
      <c r="C37" s="13">
        <f t="shared" si="0"/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225</v>
      </c>
    </row>
    <row r="38" spans="1:8" ht="15" customHeight="1">
      <c r="A38" s="11">
        <v>20</v>
      </c>
      <c r="B38" s="11" t="s">
        <v>13</v>
      </c>
      <c r="C38" s="13">
        <f t="shared" si="0"/>
        <v>200</v>
      </c>
      <c r="D38" s="13">
        <v>0</v>
      </c>
      <c r="E38" s="13">
        <v>0</v>
      </c>
      <c r="F38" s="13">
        <v>0</v>
      </c>
      <c r="G38" s="13">
        <v>200</v>
      </c>
      <c r="H38" s="13">
        <v>0</v>
      </c>
    </row>
    <row r="39" spans="1:8" ht="15" customHeight="1">
      <c r="A39" s="11">
        <v>21</v>
      </c>
      <c r="B39" s="11" t="s">
        <v>73</v>
      </c>
      <c r="C39" s="13">
        <f t="shared" si="0"/>
        <v>160</v>
      </c>
      <c r="D39" s="13">
        <v>0</v>
      </c>
      <c r="E39" s="13">
        <v>0</v>
      </c>
      <c r="F39" s="13">
        <v>0</v>
      </c>
      <c r="G39" s="13">
        <v>0</v>
      </c>
      <c r="H39" s="13">
        <v>160</v>
      </c>
    </row>
    <row r="40" spans="1:8" ht="15" customHeight="1">
      <c r="A40" s="11">
        <v>22</v>
      </c>
      <c r="B40" s="11" t="s">
        <v>74</v>
      </c>
      <c r="C40" s="13">
        <f t="shared" si="0"/>
        <v>145</v>
      </c>
      <c r="D40" s="13">
        <v>0</v>
      </c>
      <c r="E40" s="13">
        <v>0</v>
      </c>
      <c r="F40" s="13">
        <v>0</v>
      </c>
      <c r="G40" s="13">
        <v>0</v>
      </c>
      <c r="H40" s="13">
        <v>145</v>
      </c>
    </row>
    <row r="41" spans="1:8" ht="15" customHeight="1">
      <c r="A41" s="11">
        <v>23</v>
      </c>
      <c r="B41" s="11" t="s">
        <v>75</v>
      </c>
      <c r="C41" s="13">
        <f t="shared" si="0"/>
        <v>130</v>
      </c>
      <c r="D41" s="13">
        <v>0</v>
      </c>
      <c r="E41" s="13">
        <v>0</v>
      </c>
      <c r="F41" s="13">
        <v>0</v>
      </c>
      <c r="G41" s="13">
        <v>0</v>
      </c>
      <c r="H41" s="13">
        <v>130</v>
      </c>
    </row>
    <row r="42" spans="1:8" ht="15" customHeight="1">
      <c r="A42" s="11">
        <v>24</v>
      </c>
      <c r="B42" s="11" t="s">
        <v>76</v>
      </c>
      <c r="C42" s="13">
        <f t="shared" si="0"/>
        <v>115</v>
      </c>
      <c r="D42" s="13">
        <v>0</v>
      </c>
      <c r="E42" s="13">
        <v>0</v>
      </c>
      <c r="F42" s="13">
        <v>0</v>
      </c>
      <c r="G42" s="13">
        <v>0</v>
      </c>
      <c r="H42" s="13">
        <v>115</v>
      </c>
    </row>
    <row r="43" spans="1:8" ht="12.75">
      <c r="A43" s="3"/>
      <c r="B43" s="3"/>
      <c r="C43" s="3"/>
      <c r="D43" s="3"/>
      <c r="E43" s="3"/>
      <c r="F43" s="3"/>
      <c r="H43" s="7"/>
    </row>
    <row r="44" spans="1:8" ht="18.75" customHeight="1">
      <c r="A44" s="73" t="s">
        <v>3</v>
      </c>
      <c r="B44" s="74"/>
      <c r="C44" s="74"/>
      <c r="D44" s="19"/>
      <c r="E44" s="19"/>
      <c r="F44" s="19"/>
      <c r="G44" s="4"/>
      <c r="H44" s="4"/>
    </row>
    <row r="45" spans="1:8" ht="18.75" customHeight="1">
      <c r="A45" s="75" t="s">
        <v>4</v>
      </c>
      <c r="B45" s="76"/>
      <c r="C45" s="76"/>
      <c r="D45" s="20"/>
      <c r="E45" s="20"/>
      <c r="F45" s="20"/>
      <c r="G45" s="5"/>
      <c r="H45" s="5"/>
    </row>
    <row r="46" spans="1:8" ht="18.75" customHeight="1">
      <c r="A46" s="77" t="s">
        <v>5</v>
      </c>
      <c r="B46" s="78"/>
      <c r="C46" s="78"/>
      <c r="D46" s="21"/>
      <c r="E46" s="21"/>
      <c r="F46" s="21"/>
      <c r="G46" s="6"/>
      <c r="H46" s="6"/>
    </row>
  </sheetData>
  <sheetProtection/>
  <mergeCells count="9">
    <mergeCell ref="A44:C44"/>
    <mergeCell ref="A45:C45"/>
    <mergeCell ref="A46:C46"/>
    <mergeCell ref="A1:H1"/>
    <mergeCell ref="A2:H2"/>
    <mergeCell ref="A3:H3"/>
    <mergeCell ref="A4:H4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28125" style="0" customWidth="1"/>
    <col min="2" max="2" width="26.57421875" style="0" customWidth="1"/>
    <col min="3" max="3" width="10.421875" style="0" customWidth="1"/>
    <col min="4" max="9" width="7.8515625" style="0" customWidth="1"/>
    <col min="10" max="10" width="8.7109375" style="0" customWidth="1"/>
  </cols>
  <sheetData>
    <row r="1" spans="1:9" ht="126" customHeight="1">
      <c r="A1" s="64"/>
      <c r="B1" s="64"/>
      <c r="C1" s="64"/>
      <c r="D1" s="64"/>
      <c r="E1" s="64"/>
      <c r="F1" s="64"/>
      <c r="G1" s="64"/>
      <c r="H1" s="64"/>
      <c r="I1" s="64"/>
    </row>
    <row r="2" spans="1:9" ht="45" customHeight="1">
      <c r="A2" s="89" t="s">
        <v>11</v>
      </c>
      <c r="B2" s="89"/>
      <c r="C2" s="89"/>
      <c r="D2" s="89"/>
      <c r="E2" s="89"/>
      <c r="F2" s="89"/>
      <c r="G2" s="89"/>
      <c r="H2" s="89"/>
      <c r="I2" s="89"/>
    </row>
    <row r="3" spans="1:9" ht="33" customHeight="1">
      <c r="A3" s="90" t="s">
        <v>22</v>
      </c>
      <c r="B3" s="91"/>
      <c r="C3" s="91"/>
      <c r="D3" s="91"/>
      <c r="E3" s="91"/>
      <c r="F3" s="91"/>
      <c r="G3" s="91"/>
      <c r="H3" s="91"/>
      <c r="I3" s="91"/>
    </row>
    <row r="4" spans="1:9" ht="9.75" customHeight="1">
      <c r="A4" s="90"/>
      <c r="B4" s="91"/>
      <c r="C4" s="91"/>
      <c r="D4" s="91"/>
      <c r="E4" s="91"/>
      <c r="F4" s="91"/>
      <c r="G4" s="91"/>
      <c r="H4" s="91"/>
      <c r="I4" s="91"/>
    </row>
    <row r="5" spans="1:9" ht="30" customHeight="1">
      <c r="A5" s="92" t="s">
        <v>35</v>
      </c>
      <c r="B5" s="93"/>
      <c r="C5" s="93"/>
      <c r="D5" s="93"/>
      <c r="E5" s="93"/>
      <c r="F5" s="93"/>
      <c r="G5" s="93"/>
      <c r="H5" s="93"/>
      <c r="I5" s="93"/>
    </row>
    <row r="6" spans="1:9" ht="30.75" customHeight="1">
      <c r="A6" s="94"/>
      <c r="B6" s="94"/>
      <c r="C6" s="94"/>
      <c r="D6" s="94"/>
      <c r="E6" s="94"/>
      <c r="F6" s="94"/>
      <c r="G6" s="94"/>
      <c r="H6" s="94"/>
      <c r="I6" s="94"/>
    </row>
    <row r="7" spans="1:9" ht="15" customHeight="1">
      <c r="A7" s="1" t="s">
        <v>1</v>
      </c>
      <c r="B7" s="1" t="s">
        <v>0</v>
      </c>
      <c r="C7" s="1" t="s">
        <v>2</v>
      </c>
      <c r="D7" s="2">
        <v>44609</v>
      </c>
      <c r="E7" s="2">
        <v>44621</v>
      </c>
      <c r="F7" s="2">
        <v>44623</v>
      </c>
      <c r="G7" s="2">
        <v>44630</v>
      </c>
      <c r="H7" s="2">
        <v>44637</v>
      </c>
      <c r="I7" s="2">
        <v>44644</v>
      </c>
    </row>
    <row r="8" spans="1:9" ht="15" customHeight="1">
      <c r="A8" s="11">
        <v>1</v>
      </c>
      <c r="B8" s="11" t="s">
        <v>16</v>
      </c>
      <c r="C8" s="12">
        <f aca="true" t="shared" si="0" ref="C8:C49">D8+E8+F8+G8+H8+I8</f>
        <v>1705</v>
      </c>
      <c r="D8" s="13">
        <v>300</v>
      </c>
      <c r="E8" s="13">
        <v>575</v>
      </c>
      <c r="F8" s="13">
        <v>130</v>
      </c>
      <c r="G8" s="13">
        <v>375</v>
      </c>
      <c r="H8" s="13">
        <v>325</v>
      </c>
      <c r="I8" s="13">
        <v>0</v>
      </c>
    </row>
    <row r="9" spans="1:9" ht="15" customHeight="1">
      <c r="A9" s="11">
        <v>2</v>
      </c>
      <c r="B9" s="11" t="s">
        <v>9</v>
      </c>
      <c r="C9" s="12">
        <f t="shared" si="0"/>
        <v>1655</v>
      </c>
      <c r="D9" s="13">
        <v>175</v>
      </c>
      <c r="E9" s="13">
        <v>425</v>
      </c>
      <c r="F9" s="13">
        <v>350</v>
      </c>
      <c r="G9" s="13">
        <v>200</v>
      </c>
      <c r="H9" s="13">
        <v>375</v>
      </c>
      <c r="I9" s="13">
        <v>130</v>
      </c>
    </row>
    <row r="10" spans="1:9" ht="15" customHeight="1">
      <c r="A10" s="11">
        <v>3</v>
      </c>
      <c r="B10" s="11" t="s">
        <v>8</v>
      </c>
      <c r="C10" s="12">
        <f t="shared" si="0"/>
        <v>1330</v>
      </c>
      <c r="D10" s="13">
        <v>145</v>
      </c>
      <c r="E10" s="13">
        <v>275</v>
      </c>
      <c r="F10" s="13">
        <v>160</v>
      </c>
      <c r="G10" s="13">
        <v>475</v>
      </c>
      <c r="H10" s="13">
        <v>0</v>
      </c>
      <c r="I10" s="13">
        <v>275</v>
      </c>
    </row>
    <row r="11" spans="1:9" ht="15" customHeight="1">
      <c r="A11" s="11">
        <v>4</v>
      </c>
      <c r="B11" s="11" t="s">
        <v>18</v>
      </c>
      <c r="C11" s="12">
        <f t="shared" si="0"/>
        <v>1310</v>
      </c>
      <c r="D11" s="13">
        <v>200</v>
      </c>
      <c r="E11" s="13">
        <v>160</v>
      </c>
      <c r="F11" s="13">
        <v>0</v>
      </c>
      <c r="G11" s="13">
        <v>0</v>
      </c>
      <c r="H11" s="13">
        <v>475</v>
      </c>
      <c r="I11" s="13">
        <v>475</v>
      </c>
    </row>
    <row r="12" spans="1:9" ht="15" customHeight="1">
      <c r="A12" s="11">
        <v>5</v>
      </c>
      <c r="B12" s="11" t="s">
        <v>14</v>
      </c>
      <c r="C12" s="12">
        <f t="shared" si="0"/>
        <v>1295</v>
      </c>
      <c r="D12" s="13">
        <v>350</v>
      </c>
      <c r="E12" s="13">
        <v>225</v>
      </c>
      <c r="F12" s="13">
        <v>575</v>
      </c>
      <c r="G12" s="13">
        <v>0</v>
      </c>
      <c r="H12" s="13">
        <v>145</v>
      </c>
      <c r="I12" s="13">
        <v>0</v>
      </c>
    </row>
    <row r="13" spans="1:9" ht="15" customHeight="1">
      <c r="A13" s="11">
        <v>6</v>
      </c>
      <c r="B13" s="11" t="s">
        <v>13</v>
      </c>
      <c r="C13" s="12">
        <f t="shared" si="0"/>
        <v>1280</v>
      </c>
      <c r="D13" s="13">
        <v>375</v>
      </c>
      <c r="E13" s="13">
        <v>350</v>
      </c>
      <c r="F13" s="13">
        <v>0</v>
      </c>
      <c r="G13" s="13">
        <v>0</v>
      </c>
      <c r="H13" s="13">
        <v>130</v>
      </c>
      <c r="I13" s="13">
        <v>425</v>
      </c>
    </row>
    <row r="14" spans="1:9" ht="15" customHeight="1">
      <c r="A14" s="11">
        <v>7</v>
      </c>
      <c r="B14" s="11" t="s">
        <v>36</v>
      </c>
      <c r="C14" s="12">
        <f t="shared" si="0"/>
        <v>1225</v>
      </c>
      <c r="D14" s="13">
        <v>0</v>
      </c>
      <c r="E14" s="13">
        <v>0</v>
      </c>
      <c r="F14" s="13">
        <v>0</v>
      </c>
      <c r="G14" s="13">
        <v>575</v>
      </c>
      <c r="H14" s="13">
        <v>350</v>
      </c>
      <c r="I14" s="13">
        <v>300</v>
      </c>
    </row>
    <row r="15" spans="1:9" ht="15" customHeight="1">
      <c r="A15" s="11">
        <v>8</v>
      </c>
      <c r="B15" s="11" t="s">
        <v>6</v>
      </c>
      <c r="C15" s="12">
        <f t="shared" si="0"/>
        <v>1125</v>
      </c>
      <c r="D15" s="13">
        <v>575</v>
      </c>
      <c r="E15" s="13">
        <v>375</v>
      </c>
      <c r="F15" s="13">
        <v>175</v>
      </c>
      <c r="G15" s="13">
        <v>0</v>
      </c>
      <c r="H15" s="13">
        <v>0</v>
      </c>
      <c r="I15" s="13">
        <v>0</v>
      </c>
    </row>
    <row r="16" spans="1:9" ht="15" customHeight="1">
      <c r="A16" s="11">
        <v>9</v>
      </c>
      <c r="B16" s="11" t="s">
        <v>30</v>
      </c>
      <c r="C16" s="12">
        <f t="shared" si="0"/>
        <v>1115</v>
      </c>
      <c r="D16" s="13">
        <v>0</v>
      </c>
      <c r="E16" s="13">
        <v>0</v>
      </c>
      <c r="F16" s="13">
        <v>425</v>
      </c>
      <c r="G16" s="13">
        <v>575</v>
      </c>
      <c r="H16" s="13">
        <v>0</v>
      </c>
      <c r="I16" s="13">
        <v>115</v>
      </c>
    </row>
    <row r="17" spans="1:9" ht="15" customHeight="1">
      <c r="A17" s="11">
        <v>10</v>
      </c>
      <c r="B17" s="11" t="s">
        <v>25</v>
      </c>
      <c r="C17" s="12">
        <f t="shared" si="0"/>
        <v>1090</v>
      </c>
      <c r="D17" s="13">
        <v>0</v>
      </c>
      <c r="E17" s="13">
        <v>175</v>
      </c>
      <c r="F17" s="13">
        <v>115</v>
      </c>
      <c r="G17" s="13">
        <v>0</v>
      </c>
      <c r="H17" s="13">
        <v>425</v>
      </c>
      <c r="I17" s="13">
        <v>375</v>
      </c>
    </row>
    <row r="18" spans="1:9" ht="15" customHeight="1">
      <c r="A18" s="11">
        <v>11</v>
      </c>
      <c r="B18" s="11" t="s">
        <v>42</v>
      </c>
      <c r="C18" s="13">
        <f t="shared" si="0"/>
        <v>1025</v>
      </c>
      <c r="D18" s="13">
        <v>0</v>
      </c>
      <c r="E18" s="13">
        <v>0</v>
      </c>
      <c r="F18" s="13">
        <v>300</v>
      </c>
      <c r="G18" s="13">
        <v>175</v>
      </c>
      <c r="H18" s="13">
        <v>300</v>
      </c>
      <c r="I18" s="13">
        <v>250</v>
      </c>
    </row>
    <row r="19" spans="1:9" ht="15" customHeight="1">
      <c r="A19" s="11">
        <v>12</v>
      </c>
      <c r="B19" s="11" t="s">
        <v>40</v>
      </c>
      <c r="C19" s="13">
        <f t="shared" si="0"/>
        <v>1000</v>
      </c>
      <c r="D19" s="13">
        <v>0</v>
      </c>
      <c r="E19" s="13">
        <v>0</v>
      </c>
      <c r="F19" s="13">
        <v>0</v>
      </c>
      <c r="G19" s="13">
        <v>425</v>
      </c>
      <c r="H19" s="13">
        <v>0</v>
      </c>
      <c r="I19" s="13">
        <v>575</v>
      </c>
    </row>
    <row r="20" spans="1:9" ht="15" customHeight="1">
      <c r="A20" s="11">
        <v>13</v>
      </c>
      <c r="B20" s="11" t="s">
        <v>15</v>
      </c>
      <c r="C20" s="13">
        <f t="shared" si="0"/>
        <v>900</v>
      </c>
      <c r="D20" s="13">
        <v>325</v>
      </c>
      <c r="E20" s="13">
        <v>0</v>
      </c>
      <c r="F20" s="13">
        <v>0</v>
      </c>
      <c r="G20" s="13">
        <v>0</v>
      </c>
      <c r="H20" s="13">
        <v>575</v>
      </c>
      <c r="I20" s="13">
        <v>0</v>
      </c>
    </row>
    <row r="21" spans="1:9" ht="15" customHeight="1">
      <c r="A21" s="11">
        <v>14</v>
      </c>
      <c r="B21" s="11" t="s">
        <v>17</v>
      </c>
      <c r="C21" s="13">
        <f t="shared" si="0"/>
        <v>765</v>
      </c>
      <c r="D21" s="13">
        <v>250</v>
      </c>
      <c r="E21" s="13">
        <v>0</v>
      </c>
      <c r="F21" s="13">
        <v>225</v>
      </c>
      <c r="G21" s="13">
        <v>115</v>
      </c>
      <c r="H21" s="13">
        <v>175</v>
      </c>
      <c r="I21" s="13">
        <v>0</v>
      </c>
    </row>
    <row r="22" spans="1:9" ht="15" customHeight="1">
      <c r="A22" s="11">
        <v>15</v>
      </c>
      <c r="B22" s="11" t="s">
        <v>29</v>
      </c>
      <c r="C22" s="13">
        <f t="shared" si="0"/>
        <v>725</v>
      </c>
      <c r="D22" s="13">
        <v>0</v>
      </c>
      <c r="E22" s="13">
        <v>0</v>
      </c>
      <c r="F22" s="13">
        <v>475</v>
      </c>
      <c r="G22" s="13">
        <v>250</v>
      </c>
      <c r="H22" s="13">
        <v>0</v>
      </c>
      <c r="I22" s="13">
        <v>0</v>
      </c>
    </row>
    <row r="23" spans="1:9" ht="15" customHeight="1">
      <c r="A23" s="11">
        <v>16</v>
      </c>
      <c r="B23" s="11" t="s">
        <v>32</v>
      </c>
      <c r="C23" s="13">
        <f t="shared" si="0"/>
        <v>650</v>
      </c>
      <c r="D23" s="13">
        <v>0</v>
      </c>
      <c r="E23" s="13">
        <v>0</v>
      </c>
      <c r="F23" s="13">
        <v>325</v>
      </c>
      <c r="G23" s="13">
        <v>325</v>
      </c>
      <c r="H23" s="13">
        <v>0</v>
      </c>
      <c r="I23" s="13">
        <v>0</v>
      </c>
    </row>
    <row r="24" spans="1:9" ht="15" customHeight="1">
      <c r="A24" s="11">
        <v>17</v>
      </c>
      <c r="B24" s="11" t="s">
        <v>26</v>
      </c>
      <c r="C24" s="13">
        <f t="shared" si="0"/>
        <v>625</v>
      </c>
      <c r="D24" s="13">
        <v>0</v>
      </c>
      <c r="E24" s="13">
        <v>200</v>
      </c>
      <c r="F24" s="13">
        <v>0</v>
      </c>
      <c r="G24" s="13">
        <v>425</v>
      </c>
      <c r="H24" s="13">
        <v>0</v>
      </c>
      <c r="I24" s="13">
        <v>0</v>
      </c>
    </row>
    <row r="25" spans="1:9" ht="15" customHeight="1">
      <c r="A25" s="11">
        <v>18</v>
      </c>
      <c r="B25" s="11" t="s">
        <v>46</v>
      </c>
      <c r="C25" s="13">
        <f t="shared" si="0"/>
        <v>600</v>
      </c>
      <c r="D25" s="13">
        <v>0</v>
      </c>
      <c r="E25" s="13">
        <v>0</v>
      </c>
      <c r="F25" s="13">
        <v>0</v>
      </c>
      <c r="G25" s="13">
        <v>0</v>
      </c>
      <c r="H25" s="13">
        <v>275</v>
      </c>
      <c r="I25" s="13">
        <v>325</v>
      </c>
    </row>
    <row r="26" spans="1:9" ht="15" customHeight="1">
      <c r="A26" s="11">
        <v>19</v>
      </c>
      <c r="B26" s="11" t="s">
        <v>21</v>
      </c>
      <c r="C26" s="13">
        <f t="shared" si="0"/>
        <v>590</v>
      </c>
      <c r="D26" s="13">
        <v>115</v>
      </c>
      <c r="E26" s="13">
        <v>475</v>
      </c>
      <c r="F26" s="13">
        <v>0</v>
      </c>
      <c r="G26" s="13">
        <v>0</v>
      </c>
      <c r="H26" s="13">
        <v>0</v>
      </c>
      <c r="I26" s="13">
        <v>0</v>
      </c>
    </row>
    <row r="27" spans="1:9" ht="15" customHeight="1">
      <c r="A27" s="11">
        <v>20</v>
      </c>
      <c r="B27" s="11" t="s">
        <v>33</v>
      </c>
      <c r="C27" s="13">
        <f t="shared" si="0"/>
        <v>585</v>
      </c>
      <c r="D27" s="13">
        <v>0</v>
      </c>
      <c r="E27" s="13">
        <v>0</v>
      </c>
      <c r="F27" s="13">
        <v>200</v>
      </c>
      <c r="G27" s="13">
        <v>0</v>
      </c>
      <c r="H27" s="13">
        <v>225</v>
      </c>
      <c r="I27" s="13">
        <v>160</v>
      </c>
    </row>
    <row r="28" spans="1:9" ht="15" customHeight="1">
      <c r="A28" s="11">
        <v>21</v>
      </c>
      <c r="B28" s="11" t="s">
        <v>45</v>
      </c>
      <c r="C28" s="13">
        <f t="shared" si="0"/>
        <v>555</v>
      </c>
      <c r="D28" s="13">
        <v>0</v>
      </c>
      <c r="E28" s="13">
        <v>0</v>
      </c>
      <c r="F28" s="13">
        <v>0</v>
      </c>
      <c r="G28" s="13">
        <v>130</v>
      </c>
      <c r="H28" s="13">
        <v>200</v>
      </c>
      <c r="I28" s="13">
        <v>225</v>
      </c>
    </row>
    <row r="29" spans="1:9" ht="15" customHeight="1">
      <c r="A29" s="11">
        <v>22</v>
      </c>
      <c r="B29" s="11" t="s">
        <v>24</v>
      </c>
      <c r="C29" s="13">
        <f t="shared" si="0"/>
        <v>550</v>
      </c>
      <c r="D29" s="13">
        <v>0</v>
      </c>
      <c r="E29" s="13">
        <v>250</v>
      </c>
      <c r="F29" s="13">
        <v>0</v>
      </c>
      <c r="G29" s="13">
        <v>300</v>
      </c>
      <c r="H29" s="13">
        <v>0</v>
      </c>
      <c r="I29" s="13">
        <v>0</v>
      </c>
    </row>
    <row r="30" spans="1:9" ht="15" customHeight="1">
      <c r="A30" s="11">
        <v>22</v>
      </c>
      <c r="B30" s="11" t="s">
        <v>10</v>
      </c>
      <c r="C30" s="13">
        <f t="shared" si="0"/>
        <v>550</v>
      </c>
      <c r="D30" s="13">
        <v>275</v>
      </c>
      <c r="E30" s="13">
        <v>0</v>
      </c>
      <c r="F30" s="13">
        <v>275</v>
      </c>
      <c r="G30" s="13">
        <v>0</v>
      </c>
      <c r="H30" s="13">
        <v>0</v>
      </c>
      <c r="I30" s="13">
        <v>0</v>
      </c>
    </row>
    <row r="31" spans="1:9" ht="15" customHeight="1">
      <c r="A31" s="11">
        <v>23</v>
      </c>
      <c r="B31" s="11" t="s">
        <v>23</v>
      </c>
      <c r="C31" s="13">
        <f t="shared" si="0"/>
        <v>525</v>
      </c>
      <c r="D31" s="13">
        <v>0</v>
      </c>
      <c r="E31" s="13">
        <v>325</v>
      </c>
      <c r="F31" s="13">
        <v>0</v>
      </c>
      <c r="G31" s="13">
        <v>0</v>
      </c>
      <c r="H31" s="13">
        <v>0</v>
      </c>
      <c r="I31" s="13">
        <v>200</v>
      </c>
    </row>
    <row r="32" spans="1:9" ht="15" customHeight="1">
      <c r="A32" s="11">
        <v>24</v>
      </c>
      <c r="B32" s="11" t="s">
        <v>12</v>
      </c>
      <c r="C32" s="13">
        <f t="shared" si="0"/>
        <v>475</v>
      </c>
      <c r="D32" s="13">
        <v>475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</row>
    <row r="33" spans="1:9" ht="15" customHeight="1">
      <c r="A33" s="11">
        <v>24</v>
      </c>
      <c r="B33" s="11" t="s">
        <v>37</v>
      </c>
      <c r="C33" s="13">
        <f t="shared" si="0"/>
        <v>475</v>
      </c>
      <c r="D33" s="13">
        <v>0</v>
      </c>
      <c r="E33" s="13">
        <v>0</v>
      </c>
      <c r="F33" s="13">
        <v>0</v>
      </c>
      <c r="G33" s="13">
        <v>475</v>
      </c>
      <c r="H33" s="13">
        <v>0</v>
      </c>
      <c r="I33" s="13">
        <v>0</v>
      </c>
    </row>
    <row r="34" spans="1:9" ht="15" customHeight="1">
      <c r="A34" s="11">
        <v>25</v>
      </c>
      <c r="B34" s="11" t="s">
        <v>7</v>
      </c>
      <c r="C34" s="13">
        <f t="shared" si="0"/>
        <v>470</v>
      </c>
      <c r="D34" s="13">
        <v>225</v>
      </c>
      <c r="E34" s="13">
        <v>130</v>
      </c>
      <c r="F34" s="13">
        <v>0</v>
      </c>
      <c r="G34" s="13">
        <v>0</v>
      </c>
      <c r="H34" s="13">
        <v>115</v>
      </c>
      <c r="I34" s="13">
        <v>0</v>
      </c>
    </row>
    <row r="35" spans="1:9" ht="15" customHeight="1">
      <c r="A35" s="11">
        <v>26</v>
      </c>
      <c r="B35" s="11" t="s">
        <v>19</v>
      </c>
      <c r="C35" s="13">
        <f t="shared" si="0"/>
        <v>460</v>
      </c>
      <c r="D35" s="13">
        <v>160</v>
      </c>
      <c r="E35" s="13">
        <v>300</v>
      </c>
      <c r="F35" s="13">
        <v>0</v>
      </c>
      <c r="G35" s="13">
        <v>0</v>
      </c>
      <c r="H35" s="13">
        <v>0</v>
      </c>
      <c r="I35" s="13">
        <v>0</v>
      </c>
    </row>
    <row r="36" spans="1:9" ht="15" customHeight="1">
      <c r="A36" s="11">
        <v>27</v>
      </c>
      <c r="B36" s="11" t="s">
        <v>43</v>
      </c>
      <c r="C36" s="13">
        <f t="shared" si="0"/>
        <v>410</v>
      </c>
      <c r="D36" s="13">
        <v>0</v>
      </c>
      <c r="E36" s="13">
        <v>0</v>
      </c>
      <c r="F36" s="13">
        <v>0</v>
      </c>
      <c r="G36" s="13">
        <v>160</v>
      </c>
      <c r="H36" s="13">
        <v>250</v>
      </c>
      <c r="I36" s="13">
        <v>0</v>
      </c>
    </row>
    <row r="37" spans="1:9" ht="15" customHeight="1">
      <c r="A37" s="11">
        <v>28</v>
      </c>
      <c r="B37" s="11" t="s">
        <v>27</v>
      </c>
      <c r="C37" s="13">
        <f t="shared" si="0"/>
        <v>395</v>
      </c>
      <c r="D37" s="13">
        <v>0</v>
      </c>
      <c r="E37" s="13">
        <v>145</v>
      </c>
      <c r="F37" s="13">
        <v>250</v>
      </c>
      <c r="G37" s="13">
        <v>0</v>
      </c>
      <c r="H37" s="13">
        <v>0</v>
      </c>
      <c r="I37" s="13">
        <v>0</v>
      </c>
    </row>
    <row r="38" spans="1:9" ht="15" customHeight="1">
      <c r="A38" s="11">
        <v>29</v>
      </c>
      <c r="B38" s="11" t="s">
        <v>38</v>
      </c>
      <c r="C38" s="13">
        <f t="shared" si="0"/>
        <v>375</v>
      </c>
      <c r="D38" s="13">
        <v>0</v>
      </c>
      <c r="E38" s="13">
        <v>0</v>
      </c>
      <c r="F38" s="13">
        <v>0</v>
      </c>
      <c r="G38" s="13">
        <v>375</v>
      </c>
      <c r="H38" s="13">
        <v>0</v>
      </c>
      <c r="I38" s="13">
        <v>0</v>
      </c>
    </row>
    <row r="39" spans="1:9" ht="15" customHeight="1">
      <c r="A39" s="11">
        <v>29</v>
      </c>
      <c r="B39" s="11" t="s">
        <v>31</v>
      </c>
      <c r="C39" s="13">
        <f t="shared" si="0"/>
        <v>375</v>
      </c>
      <c r="D39" s="13">
        <v>0</v>
      </c>
      <c r="E39" s="13">
        <v>0</v>
      </c>
      <c r="F39" s="13">
        <v>375</v>
      </c>
      <c r="G39" s="13">
        <v>0</v>
      </c>
      <c r="H39" s="13">
        <v>0</v>
      </c>
      <c r="I39" s="13">
        <v>0</v>
      </c>
    </row>
    <row r="40" spans="1:9" ht="15" customHeight="1">
      <c r="A40" s="11">
        <v>30</v>
      </c>
      <c r="B40" s="11" t="s">
        <v>34</v>
      </c>
      <c r="C40" s="13">
        <f t="shared" si="0"/>
        <v>370</v>
      </c>
      <c r="D40" s="13">
        <v>0</v>
      </c>
      <c r="E40" s="13">
        <v>0</v>
      </c>
      <c r="F40" s="13">
        <v>145</v>
      </c>
      <c r="G40" s="13">
        <v>225</v>
      </c>
      <c r="H40" s="13">
        <v>0</v>
      </c>
      <c r="I40" s="13">
        <v>0</v>
      </c>
    </row>
    <row r="41" spans="1:9" ht="15" customHeight="1">
      <c r="A41" s="11">
        <v>31</v>
      </c>
      <c r="B41" s="11" t="s">
        <v>48</v>
      </c>
      <c r="C41" s="13">
        <f t="shared" si="0"/>
        <v>350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350</v>
      </c>
    </row>
    <row r="42" spans="1:9" ht="15" customHeight="1">
      <c r="A42" s="11">
        <v>31</v>
      </c>
      <c r="B42" s="11" t="s">
        <v>39</v>
      </c>
      <c r="C42" s="13">
        <f t="shared" si="0"/>
        <v>350</v>
      </c>
      <c r="D42" s="13">
        <v>0</v>
      </c>
      <c r="E42" s="13">
        <v>0</v>
      </c>
      <c r="F42" s="13">
        <v>0</v>
      </c>
      <c r="G42" s="13">
        <v>350</v>
      </c>
      <c r="H42" s="13">
        <v>0</v>
      </c>
      <c r="I42" s="13">
        <v>0</v>
      </c>
    </row>
    <row r="43" spans="1:9" ht="15" customHeight="1">
      <c r="A43" s="11">
        <v>32</v>
      </c>
      <c r="B43" s="11" t="s">
        <v>41</v>
      </c>
      <c r="C43" s="13">
        <f t="shared" si="0"/>
        <v>275</v>
      </c>
      <c r="D43" s="13">
        <v>0</v>
      </c>
      <c r="E43" s="13">
        <v>0</v>
      </c>
      <c r="F43" s="13">
        <v>0</v>
      </c>
      <c r="G43" s="13">
        <v>275</v>
      </c>
      <c r="H43" s="13">
        <v>0</v>
      </c>
      <c r="I43" s="13">
        <v>0</v>
      </c>
    </row>
    <row r="44" spans="1:9" ht="15" customHeight="1">
      <c r="A44" s="17">
        <v>33</v>
      </c>
      <c r="B44" s="17" t="s">
        <v>49</v>
      </c>
      <c r="C44" s="18">
        <f t="shared" si="0"/>
        <v>175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175</v>
      </c>
    </row>
    <row r="45" spans="1:9" ht="15" customHeight="1">
      <c r="A45" s="17">
        <v>34</v>
      </c>
      <c r="B45" s="17" t="s">
        <v>47</v>
      </c>
      <c r="C45" s="18">
        <f t="shared" si="0"/>
        <v>160</v>
      </c>
      <c r="D45" s="18">
        <v>0</v>
      </c>
      <c r="E45" s="18">
        <v>0</v>
      </c>
      <c r="F45" s="18">
        <v>0</v>
      </c>
      <c r="G45" s="18">
        <v>0</v>
      </c>
      <c r="H45" s="18">
        <v>160</v>
      </c>
      <c r="I45" s="18">
        <v>0</v>
      </c>
    </row>
    <row r="46" spans="1:9" ht="15" customHeight="1">
      <c r="A46" s="17">
        <v>35</v>
      </c>
      <c r="B46" s="17" t="s">
        <v>44</v>
      </c>
      <c r="C46" s="18">
        <f t="shared" si="0"/>
        <v>145</v>
      </c>
      <c r="D46" s="18">
        <v>0</v>
      </c>
      <c r="E46" s="18">
        <v>0</v>
      </c>
      <c r="F46" s="18">
        <v>0</v>
      </c>
      <c r="G46" s="18">
        <v>145</v>
      </c>
      <c r="H46" s="18">
        <v>0</v>
      </c>
      <c r="I46" s="18">
        <v>0</v>
      </c>
    </row>
    <row r="47" spans="1:9" ht="15" customHeight="1">
      <c r="A47" s="17">
        <v>35</v>
      </c>
      <c r="B47" s="17" t="s">
        <v>50</v>
      </c>
      <c r="C47" s="18">
        <f t="shared" si="0"/>
        <v>145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145</v>
      </c>
    </row>
    <row r="48" spans="1:9" ht="15" customHeight="1">
      <c r="A48" s="17">
        <v>36</v>
      </c>
      <c r="B48" s="17" t="s">
        <v>20</v>
      </c>
      <c r="C48" s="18">
        <f t="shared" si="0"/>
        <v>130</v>
      </c>
      <c r="D48" s="18">
        <v>130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</row>
    <row r="49" spans="1:9" ht="15" customHeight="1">
      <c r="A49" s="17">
        <v>37</v>
      </c>
      <c r="B49" s="17" t="s">
        <v>28</v>
      </c>
      <c r="C49" s="18">
        <f t="shared" si="0"/>
        <v>115</v>
      </c>
      <c r="D49" s="18">
        <v>0</v>
      </c>
      <c r="E49" s="18">
        <v>115</v>
      </c>
      <c r="F49" s="18">
        <v>0</v>
      </c>
      <c r="G49" s="18">
        <v>0</v>
      </c>
      <c r="H49" s="18">
        <v>0</v>
      </c>
      <c r="I49" s="18">
        <v>0</v>
      </c>
    </row>
    <row r="50" spans="1:9" ht="12.75">
      <c r="A50" s="3"/>
      <c r="B50" s="3"/>
      <c r="C50" s="3"/>
      <c r="D50" s="3"/>
      <c r="E50" s="3"/>
      <c r="F50" s="3"/>
      <c r="H50" s="7"/>
      <c r="I50" s="7"/>
    </row>
    <row r="51" spans="1:9" ht="18.75" customHeight="1">
      <c r="A51" s="73" t="s">
        <v>3</v>
      </c>
      <c r="B51" s="74"/>
      <c r="C51" s="74"/>
      <c r="D51" s="8"/>
      <c r="E51" s="14"/>
      <c r="F51" s="14"/>
      <c r="G51" s="4"/>
      <c r="H51" s="4"/>
      <c r="I51" s="4"/>
    </row>
    <row r="52" spans="1:9" ht="18.75" customHeight="1">
      <c r="A52" s="75" t="s">
        <v>4</v>
      </c>
      <c r="B52" s="76"/>
      <c r="C52" s="76"/>
      <c r="D52" s="9"/>
      <c r="E52" s="15"/>
      <c r="F52" s="15"/>
      <c r="G52" s="5"/>
      <c r="H52" s="5"/>
      <c r="I52" s="5"/>
    </row>
    <row r="53" spans="1:9" ht="18.75" customHeight="1">
      <c r="A53" s="77" t="s">
        <v>5</v>
      </c>
      <c r="B53" s="78"/>
      <c r="C53" s="78"/>
      <c r="D53" s="10"/>
      <c r="E53" s="16"/>
      <c r="F53" s="16"/>
      <c r="G53" s="6"/>
      <c r="H53" s="6"/>
      <c r="I53" s="6"/>
    </row>
  </sheetData>
  <sheetProtection/>
  <mergeCells count="9">
    <mergeCell ref="A51:C51"/>
    <mergeCell ref="A52:C52"/>
    <mergeCell ref="A53:C53"/>
    <mergeCell ref="A1:I1"/>
    <mergeCell ref="A2:I2"/>
    <mergeCell ref="A3:I3"/>
    <mergeCell ref="A4:I4"/>
    <mergeCell ref="A5:I5"/>
    <mergeCell ref="A6:I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</dc:creator>
  <cp:keywords/>
  <dc:description/>
  <cp:lastModifiedBy>k</cp:lastModifiedBy>
  <cp:lastPrinted>2023-01-26T18:51:30Z</cp:lastPrinted>
  <dcterms:created xsi:type="dcterms:W3CDTF">2013-12-12T05:08:35Z</dcterms:created>
  <dcterms:modified xsi:type="dcterms:W3CDTF">2023-05-19T23:32:33Z</dcterms:modified>
  <cp:category/>
  <cp:version/>
  <cp:contentType/>
  <cp:contentStatus/>
</cp:coreProperties>
</file>