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3-25-25 - 6-14-25 (5 quarter)" sheetId="59" r:id="rId1"/>
    <sheet name="12-30-24 - 3-22-25 (4 quarter)" sheetId="58" state="hidden" r:id="rId2"/>
    <sheet name="10-7-24 - 12-23-24 (3 quarter)" sheetId="57" state="hidden" r:id="rId3"/>
    <sheet name="7-15-24 - 9-30-24 (2 quarter)" sheetId="56" state="hidden" r:id="rId4"/>
    <sheet name="4-22-24 - 7-8-24 (1 quarter)" sheetId="55" state="hidden" r:id="rId5"/>
    <sheet name="10-10-23 - 12-19-23 (2 quarter)" sheetId="54" state="hidden" r:id="rId6"/>
    <sheet name="7-11-23 - 9-26-23 (1 quarterly)" sheetId="53" state="hidden" r:id="rId7"/>
    <sheet name="3-1-22 - 5-17-23 (1 month)" sheetId="52" state="hidden" r:id="rId8"/>
    <sheet name="12-21-22 - 1-18-23 (1 month)" sheetId="51" state="hidden" r:id="rId9"/>
    <sheet name="5-27-22 - 6-24-22 (3 month)" sheetId="50" state="hidden" r:id="rId10"/>
    <sheet name="3-14-22 - 4-15-22 (1 month)" sheetId="49" state="hidden" r:id="rId11"/>
    <sheet name="12-27-21 - 2-7-22 (1 month)" sheetId="48" state="hidden" r:id="rId12"/>
  </sheets>
  <definedNames>
    <definedName name="_xlnm.Print_Area" localSheetId="5">'10-10-23 - 12-19-23 (2 quarter)'!$A$1:$O$62</definedName>
    <definedName name="_xlnm.Print_Area" localSheetId="2">'10-7-24 - 12-23-24 (3 quarter)'!$A$1:$O$53</definedName>
    <definedName name="_xlnm.Print_Area" localSheetId="8">'12-21-22 - 1-18-23 (1 month)'!$A$1:$L$81</definedName>
    <definedName name="_xlnm.Print_Area" localSheetId="11">'12-27-21 - 2-7-22 (1 month)'!$A$1:$H$34</definedName>
    <definedName name="_xlnm.Print_Area" localSheetId="1">'12-30-24 - 3-22-25 (4 quarter)'!$A$1:$Z$67</definedName>
    <definedName name="_xlnm.Print_Area" localSheetId="7">'3-1-22 - 5-17-23 (1 month)'!$A$1:$O$56</definedName>
    <definedName name="_xlnm.Print_Area" localSheetId="10">'3-14-22 - 4-15-22 (1 month)'!$A$1:$J$52</definedName>
    <definedName name="_xlnm.Print_Area" localSheetId="0">'3-25-25 - 6-14-25 (5 quarter)'!$A$1:$AA$57</definedName>
    <definedName name="_xlnm.Print_Area" localSheetId="4">'4-22-24 - 7-8-24 (1 quarter)'!$A$1:$O$58</definedName>
    <definedName name="_xlnm.Print_Area" localSheetId="9">'5-27-22 - 6-24-22 (3 month)'!$A$1:$H$45</definedName>
    <definedName name="_xlnm.Print_Area" localSheetId="6">'7-11-23 - 9-26-23 (1 quarterly)'!$A$1:$O$71</definedName>
    <definedName name="_xlnm.Print_Area" localSheetId="3">'7-15-24 - 9-30-24 (2 quarter)'!$A$1:$O$61</definedName>
  </definedNames>
  <calcPr calcId="145621"/>
</workbook>
</file>

<file path=xl/calcChain.xml><?xml version="1.0" encoding="utf-8"?>
<calcChain xmlns="http://schemas.openxmlformats.org/spreadsheetml/2006/main">
  <c r="C49" i="59" l="1"/>
  <c r="C45" i="59"/>
  <c r="C31" i="59"/>
  <c r="C36" i="59"/>
  <c r="C52" i="59" l="1"/>
  <c r="C51" i="59"/>
  <c r="C46" i="59" l="1"/>
  <c r="C47" i="59"/>
  <c r="C41" i="59"/>
  <c r="C50" i="59"/>
  <c r="C37" i="59"/>
  <c r="C33" i="59"/>
  <c r="C29" i="59" l="1"/>
  <c r="C44" i="59"/>
  <c r="C32" i="59" l="1"/>
  <c r="C43" i="59"/>
  <c r="C23" i="59" l="1"/>
  <c r="C42" i="59"/>
  <c r="C48" i="59"/>
  <c r="C27" i="59"/>
  <c r="C28" i="59"/>
  <c r="C38" i="59" l="1"/>
  <c r="C15" i="59"/>
  <c r="C30" i="59"/>
  <c r="C35" i="59"/>
  <c r="C22" i="59"/>
  <c r="C13" i="59"/>
  <c r="C40" i="59" l="1"/>
  <c r="C39" i="59"/>
  <c r="C34" i="59"/>
  <c r="C17" i="59"/>
  <c r="C21" i="59"/>
  <c r="C26" i="59"/>
  <c r="C18" i="59"/>
  <c r="C12" i="59"/>
  <c r="C8" i="59"/>
  <c r="C10" i="59"/>
  <c r="C19" i="59"/>
  <c r="C53" i="59"/>
  <c r="C14" i="59"/>
  <c r="C20" i="59"/>
  <c r="C24" i="59"/>
  <c r="C16" i="59"/>
  <c r="C11" i="59"/>
  <c r="C9" i="59"/>
  <c r="C25" i="59"/>
  <c r="C56" i="58" l="1"/>
  <c r="C51" i="58"/>
  <c r="C42" i="58"/>
  <c r="C60" i="58" l="1"/>
  <c r="C47" i="58"/>
  <c r="C45" i="58" l="1"/>
  <c r="C44" i="58"/>
  <c r="C52" i="58"/>
  <c r="C38" i="58" l="1"/>
  <c r="C55" i="58"/>
  <c r="C29" i="58"/>
  <c r="C23" i="58"/>
  <c r="C37" i="58"/>
  <c r="C27" i="58" l="1"/>
  <c r="C24" i="58"/>
  <c r="C30" i="58"/>
  <c r="C28" i="58"/>
  <c r="C63" i="58" l="1"/>
  <c r="C46" i="58"/>
  <c r="C41" i="58"/>
  <c r="C20" i="58"/>
  <c r="C35" i="58"/>
  <c r="C58" i="58" l="1"/>
  <c r="C62" i="58"/>
  <c r="C31" i="58"/>
  <c r="C59" i="58" l="1"/>
  <c r="C53" i="58"/>
  <c r="C19" i="58"/>
  <c r="C49" i="58"/>
  <c r="C16" i="58"/>
  <c r="C36" i="58" l="1"/>
  <c r="C57" i="58" l="1"/>
  <c r="C32" i="58"/>
  <c r="C54" i="58"/>
  <c r="C11" i="58"/>
  <c r="C50" i="58"/>
  <c r="C14" i="58"/>
  <c r="C22" i="58" l="1"/>
  <c r="C61" i="58"/>
  <c r="C43" i="58"/>
  <c r="C40" i="58"/>
  <c r="C39" i="58"/>
  <c r="C48" i="58"/>
  <c r="C10" i="58"/>
  <c r="C8" i="58"/>
  <c r="C33" i="58" l="1"/>
  <c r="C26" i="58"/>
  <c r="C9" i="58"/>
  <c r="C21" i="58"/>
  <c r="C25" i="58"/>
  <c r="C13" i="58"/>
  <c r="C18" i="58"/>
  <c r="C17" i="58"/>
  <c r="C12" i="58"/>
  <c r="C34" i="58"/>
  <c r="C15" i="58"/>
  <c r="C45" i="57" l="1"/>
  <c r="C32" i="57"/>
  <c r="C31" i="57"/>
  <c r="C44" i="57" l="1"/>
  <c r="C41" i="57"/>
  <c r="C36" i="57"/>
  <c r="C24" i="57" l="1"/>
  <c r="C26" i="57"/>
  <c r="C28" i="57"/>
  <c r="C23" i="57"/>
  <c r="C37" i="57"/>
  <c r="C46" i="57"/>
  <c r="C33" i="57"/>
  <c r="C39" i="57"/>
  <c r="C43" i="57"/>
  <c r="C27" i="57"/>
  <c r="C42" i="57"/>
  <c r="C15" i="57"/>
  <c r="C20" i="57"/>
  <c r="C14" i="57"/>
  <c r="C40" i="57" l="1"/>
  <c r="C25" i="57"/>
  <c r="C8" i="57"/>
  <c r="C48" i="57"/>
  <c r="C30" i="57"/>
  <c r="C19" i="57"/>
  <c r="C18" i="57"/>
  <c r="C47" i="57"/>
  <c r="C38" i="57"/>
  <c r="C16" i="57"/>
  <c r="C22" i="57"/>
  <c r="C13" i="57"/>
  <c r="C34" i="57"/>
  <c r="C17" i="57"/>
  <c r="C21" i="57"/>
  <c r="C12" i="57"/>
  <c r="C49" i="57"/>
  <c r="C35" i="57"/>
  <c r="C10" i="57"/>
  <c r="C9" i="57"/>
  <c r="C11" i="57"/>
  <c r="C29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<sst xmlns="http://schemas.openxmlformats.org/spreadsheetml/2006/main" count="669" uniqueCount="387">
  <si>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</si>
  <si>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</si>
  <si>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</si>
  <si>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</si>
  <si>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</si>
  <si>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</si>
  <si>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</si>
  <si>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</si>
  <si>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</si>
  <si>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</si>
  <si>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</si>
  <si>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</si>
  <si>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</si>
  <si>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</si>
  <si>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</si>
  <si>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</si>
  <si>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</si>
  <si>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</si>
  <si>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</si>
  <si>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</si>
  <si>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</si>
  <si>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</si>
  <si>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</si>
  <si>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</si>
  <si>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</si>
  <si>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</si>
  <si>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</si>
  <si>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</si>
  <si>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</si>
  <si>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</si>
  <si>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</si>
  <si>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</si>
  <si>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</si>
  <si>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</si>
  <si>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</si>
  <si>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</si>
  <si>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</si>
  <si>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</si>
  <si>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</si>
  <si>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</si>
  <si>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</si>
  <si>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</si>
  <si>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</si>
  <si>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</si>
  <si>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</si>
  <si>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</si>
  <si>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</si>
  <si>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</si>
  <si>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</si>
  <si>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</si>
  <si>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</si>
  <si>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</si>
  <si>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</si>
  <si>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</si>
  <si>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</si>
  <si>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</si>
  <si>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</si>
  <si>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</si>
  <si>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</si>
  <si>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</si>
  <si>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</si>
  <si>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</si>
  <si>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</si>
  <si>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</si>
  <si>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</si>
  <si>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</si>
  <si>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</si>
  <si>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</si>
  <si>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</si>
  <si>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</si>
  <si>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</si>
  <si>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</si>
  <si>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</si>
  <si>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</si>
  <si>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</si>
  <si>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</si>
  <si>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</si>
  <si>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</si>
  <si>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</si>
  <si>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</si>
  <si>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</si>
  <si>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</si>
  <si>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</si>
  <si>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</si>
  <si>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</si>
  <si>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</si>
  <si>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</si>
  <si>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</si>
  <si>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</si>
  <si>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</si>
  <si>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</si>
  <si>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</si>
  <si>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</si>
  <si>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</si>
  <si>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</si>
  <si>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</si>
  <si>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</si>
  <si>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</si>
  <si>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</si>
  <si>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</si>
  <si>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</si>
  <si>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</si>
  <si>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</si>
  <si>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</si>
  <si>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</si>
  <si>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</si>
  <si>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</si>
  <si>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</si>
  <si>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</si>
  <si>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</si>
  <si>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</si>
  <si>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</si>
  <si>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</si>
  <si>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</si>
  <si>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</si>
  <si>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</si>
  <si>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</si>
  <si>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</si>
  <si>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</si>
  <si>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</si>
  <si>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</si>
  <si>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</si>
  <si>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</si>
  <si>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</si>
  <si>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</si>
  <si>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</si>
  <si>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</si>
  <si>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</si>
  <si>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</si>
  <si>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</si>
  <si>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</si>
  <si>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</si>
  <si>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</si>
  <si>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</si>
  <si>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</si>
  <si>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</si>
  <si>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</si>
  <si>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</si>
  <si>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</si>
  <si>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</si>
  <si>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</si>
  <si>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</si>
  <si>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</si>
  <si>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</si>
  <si>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</si>
  <si>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</si>
  <si>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</si>
  <si>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</si>
  <si>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</si>
  <si>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</si>
  <si>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</si>
  <si>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</si>
  <si>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</si>
  <si>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</si>
  <si>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</si>
  <si>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</si>
  <si>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</si>
  <si>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</si>
  <si>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</si>
  <si>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</si>
  <si>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</si>
  <si>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</si>
  <si>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</si>
  <si>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</si>
  <si>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</si>
  <si>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</si>
  <si>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</si>
  <si>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</si>
  <si>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</si>
  <si>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</si>
  <si>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</si>
  <si>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</si>
  <si>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</si>
  <si>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</si>
  <si>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</si>
  <si>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</si>
  <si>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</si>
  <si>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</si>
  <si>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</si>
  <si>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</si>
  <si>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</si>
  <si>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</si>
  <si>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</si>
  <si>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</si>
  <si>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</si>
  <si>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</si>
  <si>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</si>
  <si>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</si>
  <si>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</si>
  <si>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</si>
  <si>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</si>
  <si>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</si>
  <si>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</si>
  <si>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</si>
  <si>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</si>
  <si>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</si>
  <si>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</si>
  <si>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</si>
  <si>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</si>
  <si>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</si>
  <si>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</si>
  <si>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</si>
  <si>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</si>
  <si>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</si>
  <si>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</si>
  <si>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</si>
  <si>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</si>
  <si>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</si>
  <si>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</si>
  <si>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</si>
  <si>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</si>
  <si>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</si>
  <si>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</si>
  <si>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</si>
  <si>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</si>
  <si>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</si>
  <si>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</si>
  <si>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</si>
  <si>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</si>
  <si>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</si>
  <si>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</si>
  <si>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</si>
  <si>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</si>
  <si>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</si>
  <si>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</si>
  <si>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</si>
  <si>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</si>
  <si>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</si>
  <si>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</si>
  <si>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</si>
  <si>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</si>
  <si>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</si>
  <si>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</si>
  <si>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</si>
  <si>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</si>
  <si>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</si>
  <si>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</si>
  <si>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</si>
  <si>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</si>
  <si>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</si>
  <si>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</si>
  <si>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</si>
  <si>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</si>
  <si>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</si>
  <si>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</si>
  <si>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</si>
  <si>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</si>
  <si>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</si>
  <si>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</si>
  <si>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</si>
  <si>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</si>
  <si>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</si>
  <si>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</si>
  <si>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</si>
  <si>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</si>
  <si>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</si>
  <si>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</si>
  <si>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</si>
  <si>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</si>
  <si>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</si>
  <si>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</si>
  <si>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</si>
  <si>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</si>
  <si>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</si>
  <si>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</si>
  <si>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</si>
  <si>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</si>
  <si>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</si>
  <si>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</si>
  <si>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</si>
  <si>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</si>
  <si>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</si>
  <si>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</si>
  <si>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</si>
  <si>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</si>
  <si>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</si>
  <si>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</si>
  <si>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</si>
  <si>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</si>
  <si>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</si>
  <si>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</si>
  <si>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</si>
  <si>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</si>
  <si>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</si>
  <si>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</si>
  <si>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</si>
  <si>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</si>
  <si>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</si>
  <si>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</si>
  <si>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</si>
  <si>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</si>
  <si>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</si>
  <si>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</si>
  <si>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</si>
  <si>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</si>
  <si>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</si>
  <si>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</si>
  <si>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</si>
  <si>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</si>
  <si>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</si>
  <si>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</si>
  <si>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</si>
  <si>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</si>
  <si>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</si>
  <si>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</si>
  <si>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</si>
  <si>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</si>
  <si>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</si>
  <si>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</si>
  <si>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</si>
  <si>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</si>
  <si>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</si>
  <si>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</si>
  <si>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</si>
  <si>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</si>
  <si>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</si>
  <si>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</si>
  <si>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</si>
  <si>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</si>
  <si>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Abraham, Jiju</t>
  </si>
  <si>
    <t>Sams,Shanah</t>
  </si>
  <si>
    <t>Curen, Ron</t>
  </si>
  <si>
    <t>Salas, Jesus</t>
  </si>
  <si>
    <t>QUARTERLY EVENT: MONDAY 12/30/24</t>
  </si>
  <si>
    <t>Q, Sal</t>
  </si>
  <si>
    <t>Rodriguez, Augustine</t>
  </si>
  <si>
    <t>Silvas, Richard</t>
  </si>
  <si>
    <t>Trammell, Holland</t>
  </si>
  <si>
    <t>Holland, Nathan</t>
  </si>
  <si>
    <t>Gines, Leroy</t>
  </si>
  <si>
    <t>Ziegler, Laini</t>
  </si>
  <si>
    <t>Mills, Stan</t>
  </si>
  <si>
    <t>Thompson, James</t>
  </si>
  <si>
    <t>Eustace, Brian</t>
  </si>
  <si>
    <t>Knott, James</t>
  </si>
  <si>
    <t>Dockery, Michael</t>
  </si>
  <si>
    <t>Mussatti, James</t>
  </si>
  <si>
    <t>Haun, Olya</t>
  </si>
  <si>
    <t>Foster, Keri</t>
  </si>
  <si>
    <t>Musgrave, Jacob</t>
  </si>
  <si>
    <t>Bybee, Jason</t>
  </si>
  <si>
    <t>McChesnee, Gerldine</t>
  </si>
  <si>
    <t>Hobbs, Carter</t>
  </si>
  <si>
    <t>Wiedenfeld, Kaden</t>
  </si>
  <si>
    <t>Wiley, Rasaan</t>
  </si>
  <si>
    <t>Curren, Ron</t>
  </si>
  <si>
    <t>Mulholland, Dario</t>
  </si>
  <si>
    <t>Padlesnik, Sean</t>
  </si>
  <si>
    <t>Knight, John</t>
  </si>
  <si>
    <t>QUARTERLY EVENT: TUESDAY 3/25/25</t>
  </si>
  <si>
    <t>Wehster, Chris</t>
  </si>
  <si>
    <t>Yancy, Jarvis</t>
  </si>
  <si>
    <t>Hait, Karen</t>
  </si>
  <si>
    <t>Grauhard, Erick</t>
  </si>
  <si>
    <t>Gundy, Steven</t>
  </si>
  <si>
    <t>Harris, Terry</t>
  </si>
  <si>
    <t>Martinez, Dwayne</t>
  </si>
  <si>
    <t>Sekin, JP</t>
  </si>
  <si>
    <t>Fullilove, Jerrel</t>
  </si>
  <si>
    <t>Nash, John</t>
  </si>
  <si>
    <t>Taylor, Ricky</t>
  </si>
  <si>
    <t>Witzlib, Ben</t>
  </si>
  <si>
    <t>Zraubard, Erick</t>
  </si>
  <si>
    <t>Tipping, Jan</t>
  </si>
  <si>
    <t>Tanner, Sharon</t>
  </si>
  <si>
    <t>$360 CASH PRIZE</t>
  </si>
  <si>
    <t>Davis, Jaz</t>
  </si>
  <si>
    <t>Brown, Kristen</t>
  </si>
  <si>
    <t>Loudamy, Terry</t>
  </si>
  <si>
    <t>Loudamy, Trent</t>
  </si>
  <si>
    <t>QUARTERLY EVENT: TUESDAY 6/17/25</t>
  </si>
  <si>
    <t>$380 CASH PRIZE</t>
  </si>
  <si>
    <t>Amadeo, Tony</t>
  </si>
  <si>
    <t xml:space="preserve">Harris, Torry </t>
  </si>
  <si>
    <t>Harvey, Jared</t>
  </si>
  <si>
    <t>Fields, Debra</t>
  </si>
  <si>
    <t>Bolinger, Christian</t>
  </si>
  <si>
    <t>Cousins, Josh</t>
  </si>
  <si>
    <t>Houland, Patricia</t>
  </si>
  <si>
    <t>Roy, Sam</t>
  </si>
  <si>
    <t>Barnes, Tyree</t>
  </si>
  <si>
    <t>Blackely, Quincy</t>
  </si>
  <si>
    <t>Mergell, Amy</t>
  </si>
  <si>
    <t>Polar, Diaja</t>
  </si>
  <si>
    <t>Roy, Abel</t>
  </si>
  <si>
    <t>Wasson, Bill</t>
  </si>
  <si>
    <t>Billmyre, Ashley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</si>
</sst>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  <font>
      <b/>
      <sz val="10"/>
      <color indexed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78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1" fillId="26" borderId="10" xfId="0" applyFont="1" applyFill="1" applyBorder="1" applyAlignment="1">
      <alignment horizontal="center" wrapText="1"/>
    </xf>
    <xf numFmtId="0" fontId="15" fillId="26" borderId="10" xfId="37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wrapText="1"/>
    </xf>
    <xf numFmtId="0" fontId="15" fillId="28" borderId="10" xfId="37" applyFont="1" applyFill="1" applyBorder="1" applyAlignment="1">
      <alignment horizontal="center" wrapText="1"/>
    </xf>
    <xf numFmtId="0" fontId="15" fillId="27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15" fillId="0" borderId="10" xfId="37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27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3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631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"/>
  <sheetViews>
    <sheetView tabSelected="1" workbookViewId="0">
      <selection activeCell="V8" sqref="V8"/>
    </sheetView>
  </sheetViews>
  <sheetFormatPr defaultRowHeight="12.75" x14ac:dyDescent="0.2"/>
  <cols>
    <col min="1" max="1" width="6.85546875" customWidth="1"/>
    <col min="2" max="2" width="20.85546875" customWidth="1"/>
    <col min="3" max="3" width="8" customWidth="1"/>
    <col min="4" max="27" width="4.7109375" customWidth="1"/>
  </cols>
  <sheetData>
    <row r="1" spans="1:27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27" ht="45" customHeight="1" x14ac:dyDescent="0.5">
      <c r="A2" s="47" t="s">
        <v>256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ht="40.5" customHeight="1" x14ac:dyDescent="0.4">
      <c r="A3" s="49" t="s">
        <v>370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1:27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 ht="30" customHeight="1" x14ac:dyDescent="0.4">
      <c r="A5" s="51" t="s">
        <v>371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ht="15" customHeight="1" x14ac:dyDescent="0.2">
      <c r="A7" s="30" t="s">
        <v>1</v>
      </c>
      <c r="B7" s="30" t="s">
        <v>0</v>
      </c>
      <c r="C7" s="30" t="s">
        <v>2</v>
      </c>
      <c r="D7" s="31">
        <v>45741</v>
      </c>
      <c r="E7" s="31">
        <v>45745</v>
      </c>
      <c r="F7" s="31">
        <v>45748</v>
      </c>
      <c r="G7" s="31">
        <v>45752</v>
      </c>
      <c r="H7" s="31">
        <v>45755</v>
      </c>
      <c r="I7" s="31">
        <v>45759</v>
      </c>
      <c r="J7" s="31">
        <v>45762</v>
      </c>
      <c r="K7" s="31">
        <v>45766</v>
      </c>
      <c r="L7" s="31">
        <v>45769</v>
      </c>
      <c r="M7" s="31">
        <v>45773</v>
      </c>
      <c r="N7" s="31">
        <v>45776</v>
      </c>
      <c r="O7" s="31">
        <v>45780</v>
      </c>
      <c r="P7" s="31">
        <v>45783</v>
      </c>
      <c r="Q7" s="31">
        <v>45787</v>
      </c>
      <c r="R7" s="31">
        <v>45790</v>
      </c>
      <c r="S7" s="31">
        <v>45794</v>
      </c>
      <c r="T7" s="31">
        <v>45797</v>
      </c>
      <c r="U7" s="31">
        <v>45801</v>
      </c>
      <c r="V7" s="31">
        <v>45804</v>
      </c>
      <c r="W7" s="31">
        <v>45808</v>
      </c>
      <c r="X7" s="31">
        <v>45811</v>
      </c>
      <c r="Y7" s="31">
        <v>45815</v>
      </c>
      <c r="Z7" s="31">
        <v>45818</v>
      </c>
      <c r="AA7" s="31">
        <v>45822</v>
      </c>
    </row>
    <row r="8" spans="1:27" ht="15" customHeight="1" x14ac:dyDescent="0.2">
      <c r="A8" s="32">
        <v>1</v>
      </c>
      <c r="B8" s="32" t="s">
        <v>60</v>
      </c>
      <c r="C8" s="36">
        <f>SUM(D8:AA8)</f>
        <v>5775</v>
      </c>
      <c r="D8" s="43">
        <v>200</v>
      </c>
      <c r="E8" s="43">
        <v>350</v>
      </c>
      <c r="F8" s="43">
        <v>375</v>
      </c>
      <c r="G8" s="43">
        <v>575</v>
      </c>
      <c r="H8" s="43">
        <v>275</v>
      </c>
      <c r="I8" s="43">
        <v>325</v>
      </c>
      <c r="J8" s="43">
        <v>325</v>
      </c>
      <c r="K8" s="43">
        <v>375</v>
      </c>
      <c r="L8" s="43">
        <v>300</v>
      </c>
      <c r="M8" s="43">
        <v>350</v>
      </c>
      <c r="N8" s="43">
        <v>425</v>
      </c>
      <c r="O8" s="43">
        <v>225</v>
      </c>
      <c r="P8" s="43">
        <v>475</v>
      </c>
      <c r="Q8" s="43">
        <v>350</v>
      </c>
      <c r="R8" s="43">
        <v>0</v>
      </c>
      <c r="S8" s="43">
        <v>275</v>
      </c>
      <c r="T8" s="43">
        <v>0</v>
      </c>
      <c r="U8" s="43">
        <v>575</v>
      </c>
      <c r="V8" s="43"/>
      <c r="W8" s="43"/>
      <c r="X8" s="43"/>
      <c r="Y8" s="43"/>
      <c r="Z8" s="43"/>
      <c r="AA8" s="43"/>
    </row>
    <row r="9" spans="1:27" ht="15" customHeight="1" x14ac:dyDescent="0.2">
      <c r="A9" s="32">
        <v>2</v>
      </c>
      <c r="B9" s="32" t="s">
        <v>287</v>
      </c>
      <c r="C9" s="36">
        <f>SUM(D9:AA9)</f>
        <v>5525</v>
      </c>
      <c r="D9" s="43">
        <v>275</v>
      </c>
      <c r="E9" s="43">
        <v>575</v>
      </c>
      <c r="F9" s="43">
        <v>425</v>
      </c>
      <c r="G9" s="43">
        <v>375</v>
      </c>
      <c r="H9" s="43">
        <v>300</v>
      </c>
      <c r="I9" s="43">
        <v>0</v>
      </c>
      <c r="J9" s="43">
        <v>0</v>
      </c>
      <c r="K9" s="43">
        <v>475</v>
      </c>
      <c r="L9" s="43">
        <v>375</v>
      </c>
      <c r="M9" s="43">
        <v>575</v>
      </c>
      <c r="N9" s="43">
        <v>325</v>
      </c>
      <c r="O9" s="43">
        <v>325</v>
      </c>
      <c r="P9" s="43">
        <v>0</v>
      </c>
      <c r="Q9" s="43">
        <v>0</v>
      </c>
      <c r="R9" s="43">
        <v>575</v>
      </c>
      <c r="S9" s="43">
        <v>575</v>
      </c>
      <c r="T9" s="43">
        <v>0</v>
      </c>
      <c r="U9" s="43">
        <v>350</v>
      </c>
      <c r="V9" s="43"/>
      <c r="W9" s="43"/>
      <c r="X9" s="43"/>
      <c r="Y9" s="43"/>
      <c r="Z9" s="43"/>
      <c r="AA9" s="43"/>
    </row>
    <row r="10" spans="1:27" ht="15" customHeight="1" x14ac:dyDescent="0.2">
      <c r="A10" s="32">
        <v>3</v>
      </c>
      <c r="B10" s="32" t="s">
        <v>254</v>
      </c>
      <c r="C10" s="36">
        <f>SUM(D10:AA10)</f>
        <v>5075</v>
      </c>
      <c r="D10" s="43">
        <v>575</v>
      </c>
      <c r="E10" s="43">
        <v>300</v>
      </c>
      <c r="F10" s="43">
        <v>0</v>
      </c>
      <c r="G10" s="43">
        <v>275</v>
      </c>
      <c r="H10" s="43">
        <v>425</v>
      </c>
      <c r="I10" s="43">
        <v>300</v>
      </c>
      <c r="J10" s="43">
        <v>575</v>
      </c>
      <c r="K10" s="43">
        <v>300</v>
      </c>
      <c r="L10" s="43">
        <v>350</v>
      </c>
      <c r="M10" s="43">
        <v>250</v>
      </c>
      <c r="N10" s="43">
        <v>475</v>
      </c>
      <c r="O10" s="43">
        <v>0</v>
      </c>
      <c r="P10" s="43">
        <v>350</v>
      </c>
      <c r="Q10" s="43">
        <v>475</v>
      </c>
      <c r="R10" s="43">
        <v>0</v>
      </c>
      <c r="S10" s="43">
        <v>175</v>
      </c>
      <c r="T10" s="43">
        <v>250</v>
      </c>
      <c r="U10" s="43">
        <v>0</v>
      </c>
      <c r="V10" s="43"/>
      <c r="W10" s="43"/>
      <c r="X10" s="43"/>
      <c r="Y10" s="43"/>
      <c r="Z10" s="43"/>
      <c r="AA10" s="43"/>
    </row>
    <row r="11" spans="1:27" ht="15" customHeight="1" x14ac:dyDescent="0.2">
      <c r="A11" s="32">
        <v>4</v>
      </c>
      <c r="B11" s="32" t="s">
        <v>261</v>
      </c>
      <c r="C11" s="36">
        <f>SUM(D11:AA11)</f>
        <v>4745</v>
      </c>
      <c r="D11" s="43">
        <v>225</v>
      </c>
      <c r="E11" s="43">
        <v>275</v>
      </c>
      <c r="F11" s="43">
        <v>225</v>
      </c>
      <c r="G11" s="43">
        <v>0</v>
      </c>
      <c r="H11" s="43">
        <v>250</v>
      </c>
      <c r="I11" s="43">
        <v>0</v>
      </c>
      <c r="J11" s="43">
        <v>350</v>
      </c>
      <c r="K11" s="43">
        <v>575</v>
      </c>
      <c r="L11" s="43">
        <v>425</v>
      </c>
      <c r="M11" s="43">
        <v>275</v>
      </c>
      <c r="N11" s="43">
        <v>145</v>
      </c>
      <c r="O11" s="43">
        <v>250</v>
      </c>
      <c r="P11" s="43">
        <v>575</v>
      </c>
      <c r="Q11" s="43">
        <v>275</v>
      </c>
      <c r="R11" s="43">
        <v>350</v>
      </c>
      <c r="S11" s="43">
        <v>250</v>
      </c>
      <c r="T11" s="43">
        <v>300</v>
      </c>
      <c r="U11" s="43">
        <v>0</v>
      </c>
      <c r="V11" s="43"/>
      <c r="W11" s="43"/>
      <c r="X11" s="43"/>
      <c r="Y11" s="43"/>
      <c r="Z11" s="43"/>
      <c r="AA11" s="43"/>
    </row>
    <row r="12" spans="1:27" ht="15" customHeight="1" x14ac:dyDescent="0.2">
      <c r="A12" s="32">
        <v>5</v>
      </c>
      <c r="B12" s="32" t="s">
        <v>54</v>
      </c>
      <c r="C12" s="36">
        <f>SUM(D12:AA12)</f>
        <v>4625</v>
      </c>
      <c r="D12" s="43">
        <v>350</v>
      </c>
      <c r="E12" s="43">
        <v>425</v>
      </c>
      <c r="F12" s="43">
        <v>0</v>
      </c>
      <c r="G12" s="43">
        <v>475</v>
      </c>
      <c r="H12" s="43">
        <v>0</v>
      </c>
      <c r="I12" s="43">
        <v>575</v>
      </c>
      <c r="J12" s="43">
        <v>0</v>
      </c>
      <c r="K12" s="43">
        <v>425</v>
      </c>
      <c r="L12" s="43">
        <v>0</v>
      </c>
      <c r="M12" s="43">
        <v>375</v>
      </c>
      <c r="N12" s="43">
        <v>0</v>
      </c>
      <c r="O12" s="43">
        <v>475</v>
      </c>
      <c r="P12" s="43">
        <v>425</v>
      </c>
      <c r="Q12" s="43">
        <v>375</v>
      </c>
      <c r="R12" s="43">
        <v>0</v>
      </c>
      <c r="S12" s="43">
        <v>350</v>
      </c>
      <c r="T12" s="43">
        <v>0</v>
      </c>
      <c r="U12" s="43">
        <v>375</v>
      </c>
      <c r="V12" s="43"/>
      <c r="W12" s="43"/>
      <c r="X12" s="43"/>
      <c r="Y12" s="43"/>
      <c r="Z12" s="43"/>
      <c r="AA12" s="43"/>
    </row>
    <row r="13" spans="1:27" ht="15" customHeight="1" x14ac:dyDescent="0.2">
      <c r="A13" s="32">
        <v>6</v>
      </c>
      <c r="B13" s="32" t="s">
        <v>165</v>
      </c>
      <c r="C13" s="36">
        <f>SUM(D13:AA13)</f>
        <v>3500</v>
      </c>
      <c r="D13" s="43">
        <v>0</v>
      </c>
      <c r="E13" s="43">
        <v>0</v>
      </c>
      <c r="F13" s="43">
        <v>350</v>
      </c>
      <c r="G13" s="43">
        <v>350</v>
      </c>
      <c r="H13" s="43">
        <v>575</v>
      </c>
      <c r="I13" s="43">
        <v>0</v>
      </c>
      <c r="J13" s="43">
        <v>0</v>
      </c>
      <c r="K13" s="43">
        <v>0</v>
      </c>
      <c r="L13" s="43">
        <v>275</v>
      </c>
      <c r="M13" s="43">
        <v>0</v>
      </c>
      <c r="N13" s="43">
        <v>250</v>
      </c>
      <c r="O13" s="43">
        <v>0</v>
      </c>
      <c r="P13" s="43">
        <v>0</v>
      </c>
      <c r="Q13" s="43">
        <v>425</v>
      </c>
      <c r="R13" s="43">
        <v>475</v>
      </c>
      <c r="S13" s="43">
        <v>325</v>
      </c>
      <c r="T13" s="43">
        <v>475</v>
      </c>
      <c r="U13" s="43">
        <v>0</v>
      </c>
      <c r="V13" s="43"/>
      <c r="W13" s="43"/>
      <c r="X13" s="43"/>
      <c r="Y13" s="43"/>
      <c r="Z13" s="43"/>
      <c r="AA13" s="43"/>
    </row>
    <row r="14" spans="1:27" ht="15" customHeight="1" x14ac:dyDescent="0.2">
      <c r="A14" s="32">
        <v>7</v>
      </c>
      <c r="B14" s="32" t="s">
        <v>341</v>
      </c>
      <c r="C14" s="36">
        <f>SUM(D14:AA14)</f>
        <v>3450</v>
      </c>
      <c r="D14" s="43">
        <v>0</v>
      </c>
      <c r="E14" s="43">
        <v>250</v>
      </c>
      <c r="F14" s="43">
        <v>325</v>
      </c>
      <c r="G14" s="43">
        <v>325</v>
      </c>
      <c r="H14" s="43">
        <v>350</v>
      </c>
      <c r="I14" s="43">
        <v>0</v>
      </c>
      <c r="J14" s="43">
        <v>0</v>
      </c>
      <c r="K14" s="43">
        <v>0</v>
      </c>
      <c r="L14" s="43">
        <v>0</v>
      </c>
      <c r="M14" s="43">
        <v>475</v>
      </c>
      <c r="N14" s="43">
        <v>0</v>
      </c>
      <c r="O14" s="43">
        <v>0</v>
      </c>
      <c r="P14" s="43">
        <v>0</v>
      </c>
      <c r="Q14" s="43">
        <v>0</v>
      </c>
      <c r="R14" s="43">
        <v>425</v>
      </c>
      <c r="S14" s="43">
        <v>475</v>
      </c>
      <c r="T14" s="43">
        <v>575</v>
      </c>
      <c r="U14" s="43">
        <v>250</v>
      </c>
      <c r="V14" s="43"/>
      <c r="W14" s="43"/>
      <c r="X14" s="43"/>
      <c r="Y14" s="43"/>
      <c r="Z14" s="43"/>
      <c r="AA14" s="43"/>
    </row>
    <row r="15" spans="1:27" ht="15" customHeight="1" x14ac:dyDescent="0.2">
      <c r="A15" s="32">
        <v>8</v>
      </c>
      <c r="B15" s="32" t="s">
        <v>294</v>
      </c>
      <c r="C15" s="36">
        <f>SUM(D15:AA15)</f>
        <v>3170</v>
      </c>
      <c r="D15" s="43">
        <v>0</v>
      </c>
      <c r="E15" s="43">
        <v>0</v>
      </c>
      <c r="F15" s="43">
        <v>175</v>
      </c>
      <c r="G15" s="43">
        <v>225</v>
      </c>
      <c r="H15" s="43">
        <v>145</v>
      </c>
      <c r="I15" s="43">
        <v>425</v>
      </c>
      <c r="J15" s="43">
        <v>275</v>
      </c>
      <c r="K15" s="43">
        <v>0</v>
      </c>
      <c r="L15" s="43">
        <v>0</v>
      </c>
      <c r="M15" s="43">
        <v>225</v>
      </c>
      <c r="N15" s="43">
        <v>275</v>
      </c>
      <c r="O15" s="43">
        <v>0</v>
      </c>
      <c r="P15" s="43">
        <v>200</v>
      </c>
      <c r="Q15" s="43">
        <v>225</v>
      </c>
      <c r="R15" s="43">
        <v>0</v>
      </c>
      <c r="S15" s="43">
        <v>300</v>
      </c>
      <c r="T15" s="43">
        <v>425</v>
      </c>
      <c r="U15" s="43">
        <v>275</v>
      </c>
      <c r="V15" s="43"/>
      <c r="W15" s="43"/>
      <c r="X15" s="43"/>
      <c r="Y15" s="43"/>
      <c r="Z15" s="43"/>
      <c r="AA15" s="43"/>
    </row>
    <row r="16" spans="1:27" ht="15" customHeight="1" x14ac:dyDescent="0.2">
      <c r="A16" s="32">
        <v>9</v>
      </c>
      <c r="B16" s="32" t="s">
        <v>24</v>
      </c>
      <c r="C16" s="36">
        <f>SUM(D16:AA16)</f>
        <v>3100</v>
      </c>
      <c r="D16" s="43">
        <v>425</v>
      </c>
      <c r="E16" s="43">
        <v>0</v>
      </c>
      <c r="F16" s="43">
        <v>475</v>
      </c>
      <c r="G16" s="43">
        <v>0</v>
      </c>
      <c r="H16" s="43">
        <v>0</v>
      </c>
      <c r="I16" s="43">
        <v>0</v>
      </c>
      <c r="J16" s="43">
        <v>425</v>
      </c>
      <c r="K16" s="43">
        <v>0</v>
      </c>
      <c r="L16" s="43">
        <v>575</v>
      </c>
      <c r="M16" s="43">
        <v>0</v>
      </c>
      <c r="N16" s="43">
        <v>375</v>
      </c>
      <c r="O16" s="43">
        <v>0</v>
      </c>
      <c r="P16" s="43">
        <v>250</v>
      </c>
      <c r="Q16" s="43">
        <v>0</v>
      </c>
      <c r="R16" s="43">
        <v>300</v>
      </c>
      <c r="S16" s="43">
        <v>0</v>
      </c>
      <c r="T16" s="43">
        <v>275</v>
      </c>
      <c r="U16" s="43">
        <v>0</v>
      </c>
      <c r="V16" s="43"/>
      <c r="W16" s="43"/>
      <c r="X16" s="43"/>
      <c r="Y16" s="43"/>
      <c r="Z16" s="43"/>
      <c r="AA16" s="43"/>
    </row>
    <row r="17" spans="1:27" ht="15" customHeight="1" x14ac:dyDescent="0.2">
      <c r="A17" s="32">
        <v>10</v>
      </c>
      <c r="B17" s="32" t="s">
        <v>23</v>
      </c>
      <c r="C17" s="36">
        <f>SUM(D17:AA17)</f>
        <v>2375</v>
      </c>
      <c r="D17" s="43">
        <v>300</v>
      </c>
      <c r="E17" s="43">
        <v>0</v>
      </c>
      <c r="F17" s="43">
        <v>0</v>
      </c>
      <c r="G17" s="43">
        <v>0</v>
      </c>
      <c r="H17" s="43">
        <v>0</v>
      </c>
      <c r="I17" s="43">
        <v>475</v>
      </c>
      <c r="J17" s="43">
        <v>0</v>
      </c>
      <c r="K17" s="43">
        <v>0</v>
      </c>
      <c r="L17" s="43">
        <v>475</v>
      </c>
      <c r="M17" s="43">
        <v>0</v>
      </c>
      <c r="N17" s="43">
        <v>225</v>
      </c>
      <c r="O17" s="43">
        <v>275</v>
      </c>
      <c r="P17" s="43">
        <v>300</v>
      </c>
      <c r="Q17" s="43">
        <v>325</v>
      </c>
      <c r="R17" s="43">
        <v>0</v>
      </c>
      <c r="S17" s="43">
        <v>0</v>
      </c>
      <c r="T17" s="43">
        <v>0</v>
      </c>
      <c r="U17" s="43">
        <v>0</v>
      </c>
      <c r="V17" s="43"/>
      <c r="W17" s="43"/>
      <c r="X17" s="43"/>
      <c r="Y17" s="43"/>
      <c r="Z17" s="43"/>
      <c r="AA17" s="43"/>
    </row>
    <row r="18" spans="1:27" ht="15" customHeight="1" x14ac:dyDescent="0.2">
      <c r="A18" s="32">
        <v>11</v>
      </c>
      <c r="B18" s="32" t="s">
        <v>53</v>
      </c>
      <c r="C18" s="33">
        <f>SUM(D18:AA18)</f>
        <v>2225</v>
      </c>
      <c r="D18" s="43">
        <v>0</v>
      </c>
      <c r="E18" s="43">
        <v>475</v>
      </c>
      <c r="F18" s="43">
        <v>0</v>
      </c>
      <c r="G18" s="43">
        <v>300</v>
      </c>
      <c r="H18" s="43">
        <v>0</v>
      </c>
      <c r="I18" s="43">
        <v>375</v>
      </c>
      <c r="J18" s="43">
        <v>0</v>
      </c>
      <c r="K18" s="43">
        <v>325</v>
      </c>
      <c r="L18" s="43">
        <v>0</v>
      </c>
      <c r="M18" s="43">
        <v>425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325</v>
      </c>
      <c r="V18" s="43"/>
      <c r="W18" s="43"/>
      <c r="X18" s="43"/>
      <c r="Y18" s="43"/>
      <c r="Z18" s="43"/>
      <c r="AA18" s="43"/>
    </row>
    <row r="19" spans="1:27" ht="15" customHeight="1" x14ac:dyDescent="0.2">
      <c r="A19" s="32">
        <v>12</v>
      </c>
      <c r="B19" s="32" t="s">
        <v>252</v>
      </c>
      <c r="C19" s="33">
        <f>SUM(D19:AA19)</f>
        <v>2080</v>
      </c>
      <c r="D19" s="43">
        <v>130</v>
      </c>
      <c r="E19" s="43">
        <v>0</v>
      </c>
      <c r="F19" s="43">
        <v>575</v>
      </c>
      <c r="G19" s="43">
        <v>0</v>
      </c>
      <c r="H19" s="43">
        <v>0</v>
      </c>
      <c r="I19" s="43">
        <v>0</v>
      </c>
      <c r="J19" s="43">
        <v>300</v>
      </c>
      <c r="K19" s="43">
        <v>0</v>
      </c>
      <c r="L19" s="43">
        <v>0</v>
      </c>
      <c r="M19" s="43">
        <v>0</v>
      </c>
      <c r="N19" s="43">
        <v>300</v>
      </c>
      <c r="O19" s="43">
        <v>300</v>
      </c>
      <c r="P19" s="43">
        <v>225</v>
      </c>
      <c r="Q19" s="43">
        <v>250</v>
      </c>
      <c r="R19" s="43">
        <v>0</v>
      </c>
      <c r="S19" s="43">
        <v>0</v>
      </c>
      <c r="T19" s="43">
        <v>0</v>
      </c>
      <c r="U19" s="43">
        <v>0</v>
      </c>
      <c r="V19" s="43"/>
      <c r="W19" s="43"/>
      <c r="X19" s="43"/>
      <c r="Y19" s="43"/>
      <c r="Z19" s="43"/>
      <c r="AA19" s="43"/>
    </row>
    <row r="20" spans="1:27" ht="15" customHeight="1" x14ac:dyDescent="0.2">
      <c r="A20" s="32">
        <v>13</v>
      </c>
      <c r="B20" s="32" t="s">
        <v>293</v>
      </c>
      <c r="C20" s="33">
        <f>SUM(D20:AA20)</f>
        <v>2015</v>
      </c>
      <c r="D20" s="43">
        <v>145</v>
      </c>
      <c r="E20" s="43">
        <v>0</v>
      </c>
      <c r="F20" s="43">
        <v>145</v>
      </c>
      <c r="G20" s="43">
        <v>0</v>
      </c>
      <c r="H20" s="43">
        <v>0</v>
      </c>
      <c r="I20" s="43">
        <v>0</v>
      </c>
      <c r="J20" s="43">
        <v>375</v>
      </c>
      <c r="K20" s="43">
        <v>0</v>
      </c>
      <c r="L20" s="43">
        <v>225</v>
      </c>
      <c r="M20" s="43">
        <v>0</v>
      </c>
      <c r="N20" s="43">
        <v>575</v>
      </c>
      <c r="O20" s="43">
        <v>0</v>
      </c>
      <c r="P20" s="43">
        <v>0</v>
      </c>
      <c r="Q20" s="43">
        <v>0</v>
      </c>
      <c r="R20" s="43">
        <v>325</v>
      </c>
      <c r="S20" s="43">
        <v>0</v>
      </c>
      <c r="T20" s="43">
        <v>225</v>
      </c>
      <c r="U20" s="43">
        <v>0</v>
      </c>
      <c r="V20" s="43"/>
      <c r="W20" s="43"/>
      <c r="X20" s="43"/>
      <c r="Y20" s="43"/>
      <c r="Z20" s="43"/>
      <c r="AA20" s="43"/>
    </row>
    <row r="21" spans="1:27" ht="15" customHeight="1" x14ac:dyDescent="0.2">
      <c r="A21" s="32">
        <v>14</v>
      </c>
      <c r="B21" s="32" t="s">
        <v>360</v>
      </c>
      <c r="C21" s="33">
        <f>SUM(D21:AA21)</f>
        <v>1850</v>
      </c>
      <c r="D21" s="43">
        <v>375</v>
      </c>
      <c r="E21" s="43">
        <v>375</v>
      </c>
      <c r="F21" s="43">
        <v>0</v>
      </c>
      <c r="G21" s="43">
        <v>0</v>
      </c>
      <c r="H21" s="43">
        <v>375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375</v>
      </c>
      <c r="P21" s="43">
        <v>0</v>
      </c>
      <c r="Q21" s="43">
        <v>0</v>
      </c>
      <c r="R21" s="43">
        <v>0</v>
      </c>
      <c r="S21" s="43">
        <v>0</v>
      </c>
      <c r="T21" s="43">
        <v>350</v>
      </c>
      <c r="U21" s="43">
        <v>0</v>
      </c>
      <c r="V21" s="43"/>
      <c r="W21" s="43"/>
      <c r="X21" s="43"/>
      <c r="Y21" s="43"/>
      <c r="Z21" s="43"/>
      <c r="AA21" s="43"/>
    </row>
    <row r="22" spans="1:27" ht="15" customHeight="1" x14ac:dyDescent="0.2">
      <c r="A22" s="32">
        <v>15</v>
      </c>
      <c r="B22" s="32" t="s">
        <v>257</v>
      </c>
      <c r="C22" s="33">
        <f>SUM(D22:AA22)</f>
        <v>1620</v>
      </c>
      <c r="D22" s="43">
        <v>0</v>
      </c>
      <c r="E22" s="43">
        <v>0</v>
      </c>
      <c r="F22" s="43">
        <v>300</v>
      </c>
      <c r="G22" s="43">
        <v>0</v>
      </c>
      <c r="H22" s="43">
        <v>0</v>
      </c>
      <c r="I22" s="43">
        <v>0</v>
      </c>
      <c r="J22" s="43">
        <v>475</v>
      </c>
      <c r="K22" s="43">
        <v>0</v>
      </c>
      <c r="L22" s="43">
        <v>325</v>
      </c>
      <c r="M22" s="43">
        <v>0</v>
      </c>
      <c r="N22" s="43">
        <v>200</v>
      </c>
      <c r="O22" s="43">
        <v>0</v>
      </c>
      <c r="P22" s="43">
        <v>0</v>
      </c>
      <c r="Q22" s="43">
        <v>0</v>
      </c>
      <c r="R22" s="43">
        <v>145</v>
      </c>
      <c r="S22" s="43">
        <v>0</v>
      </c>
      <c r="T22" s="43">
        <v>175</v>
      </c>
      <c r="U22" s="43">
        <v>0</v>
      </c>
      <c r="V22" s="43"/>
      <c r="W22" s="43"/>
      <c r="X22" s="43"/>
      <c r="Y22" s="43"/>
      <c r="Z22" s="43"/>
      <c r="AA22" s="43"/>
    </row>
    <row r="23" spans="1:27" ht="15" customHeight="1" x14ac:dyDescent="0.2">
      <c r="A23" s="32">
        <v>16</v>
      </c>
      <c r="B23" s="32" t="s">
        <v>375</v>
      </c>
      <c r="C23" s="33">
        <f>SUM(D23:AA23)</f>
        <v>1350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350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575</v>
      </c>
      <c r="P23" s="43">
        <v>0</v>
      </c>
      <c r="Q23" s="43">
        <v>0</v>
      </c>
      <c r="R23" s="43">
        <v>0</v>
      </c>
      <c r="S23" s="43">
        <v>425</v>
      </c>
      <c r="T23" s="43">
        <v>0</v>
      </c>
      <c r="U23" s="43">
        <v>0</v>
      </c>
      <c r="V23" s="43"/>
      <c r="W23" s="43"/>
      <c r="X23" s="43"/>
      <c r="Y23" s="43"/>
      <c r="Z23" s="43"/>
      <c r="AA23" s="43"/>
    </row>
    <row r="24" spans="1:27" ht="15" customHeight="1" x14ac:dyDescent="0.2">
      <c r="A24" s="32">
        <v>17</v>
      </c>
      <c r="B24" s="32" t="s">
        <v>300</v>
      </c>
      <c r="C24" s="33">
        <f>SUM(D24:AA24)</f>
        <v>1300</v>
      </c>
      <c r="D24" s="43">
        <v>325</v>
      </c>
      <c r="E24" s="43">
        <v>0</v>
      </c>
      <c r="F24" s="43">
        <v>250</v>
      </c>
      <c r="G24" s="43">
        <v>0</v>
      </c>
      <c r="H24" s="43">
        <v>475</v>
      </c>
      <c r="I24" s="43">
        <v>0</v>
      </c>
      <c r="J24" s="43">
        <v>0</v>
      </c>
      <c r="K24" s="43">
        <v>0</v>
      </c>
      <c r="L24" s="43">
        <v>250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/>
      <c r="W24" s="43"/>
      <c r="X24" s="43"/>
      <c r="Y24" s="43"/>
      <c r="Z24" s="43"/>
      <c r="AA24" s="43"/>
    </row>
    <row r="25" spans="1:27" ht="15" customHeight="1" x14ac:dyDescent="0.2">
      <c r="A25" s="32">
        <v>18</v>
      </c>
      <c r="B25" s="32" t="s">
        <v>337</v>
      </c>
      <c r="C25" s="33">
        <f>SUM(D25:AA25)</f>
        <v>960</v>
      </c>
      <c r="D25" s="43">
        <v>250</v>
      </c>
      <c r="E25" s="43">
        <v>0</v>
      </c>
      <c r="F25" s="43">
        <v>0</v>
      </c>
      <c r="G25" s="43">
        <v>0</v>
      </c>
      <c r="H25" s="43">
        <v>200</v>
      </c>
      <c r="I25" s="43">
        <v>0</v>
      </c>
      <c r="J25" s="43">
        <v>0</v>
      </c>
      <c r="K25" s="43">
        <v>350</v>
      </c>
      <c r="L25" s="43">
        <v>160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/>
      <c r="W25" s="43"/>
      <c r="X25" s="43"/>
      <c r="Y25" s="43"/>
      <c r="Z25" s="43"/>
      <c r="AA25" s="43"/>
    </row>
    <row r="26" spans="1:27" ht="15" customHeight="1" x14ac:dyDescent="0.2">
      <c r="A26" s="32">
        <v>19</v>
      </c>
      <c r="B26" s="32" t="s">
        <v>27</v>
      </c>
      <c r="C26" s="33">
        <f>SUM(D26:AA26)</f>
        <v>900</v>
      </c>
      <c r="D26" s="43">
        <v>175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350</v>
      </c>
      <c r="O26" s="43">
        <v>0</v>
      </c>
      <c r="P26" s="43">
        <v>375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/>
      <c r="W26" s="43"/>
      <c r="X26" s="43"/>
      <c r="Y26" s="43"/>
      <c r="Z26" s="43"/>
      <c r="AA26" s="43"/>
    </row>
    <row r="27" spans="1:27" ht="15" customHeight="1" x14ac:dyDescent="0.2">
      <c r="A27" s="32">
        <v>19</v>
      </c>
      <c r="B27" s="32" t="s">
        <v>367</v>
      </c>
      <c r="C27" s="33">
        <f>SUM(D27:AA27)</f>
        <v>900</v>
      </c>
      <c r="D27" s="43">
        <v>0</v>
      </c>
      <c r="E27" s="43">
        <v>0</v>
      </c>
      <c r="F27" s="43">
        <v>0</v>
      </c>
      <c r="G27" s="43">
        <v>0</v>
      </c>
      <c r="H27" s="43">
        <v>325</v>
      </c>
      <c r="I27" s="43">
        <v>0</v>
      </c>
      <c r="J27" s="43">
        <v>0</v>
      </c>
      <c r="K27" s="43">
        <v>0</v>
      </c>
      <c r="L27" s="43">
        <v>200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375</v>
      </c>
      <c r="S27" s="43">
        <v>0</v>
      </c>
      <c r="T27" s="43">
        <v>0</v>
      </c>
      <c r="U27" s="43">
        <v>0</v>
      </c>
      <c r="V27" s="43"/>
      <c r="W27" s="43"/>
      <c r="X27" s="43"/>
      <c r="Y27" s="43"/>
      <c r="Z27" s="43"/>
      <c r="AA27" s="43"/>
    </row>
    <row r="28" spans="1:27" ht="15" customHeight="1" x14ac:dyDescent="0.2">
      <c r="A28" s="32">
        <v>19</v>
      </c>
      <c r="B28" s="32" t="s">
        <v>374</v>
      </c>
      <c r="C28" s="33">
        <f>SUM(D28:AA28)</f>
        <v>900</v>
      </c>
      <c r="D28" s="43">
        <v>0</v>
      </c>
      <c r="E28" s="43">
        <v>0</v>
      </c>
      <c r="F28" s="43">
        <v>0</v>
      </c>
      <c r="G28" s="43">
        <v>425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475</v>
      </c>
      <c r="V28" s="43"/>
      <c r="W28" s="43"/>
      <c r="X28" s="43"/>
      <c r="Y28" s="43"/>
      <c r="Z28" s="43"/>
      <c r="AA28" s="43"/>
    </row>
    <row r="29" spans="1:27" ht="15" customHeight="1" x14ac:dyDescent="0.2">
      <c r="A29" s="32">
        <v>20</v>
      </c>
      <c r="B29" s="32" t="s">
        <v>379</v>
      </c>
      <c r="C29" s="33">
        <f>SUM(D29:AA29)</f>
        <v>875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300</v>
      </c>
      <c r="N29" s="43">
        <v>0</v>
      </c>
      <c r="O29" s="43">
        <v>0</v>
      </c>
      <c r="P29" s="43">
        <v>0</v>
      </c>
      <c r="Q29" s="43">
        <v>575</v>
      </c>
      <c r="R29" s="43">
        <v>0</v>
      </c>
      <c r="S29" s="43">
        <v>0</v>
      </c>
      <c r="T29" s="43">
        <v>0</v>
      </c>
      <c r="U29" s="43">
        <v>0</v>
      </c>
      <c r="V29" s="43"/>
      <c r="W29" s="43"/>
      <c r="X29" s="43"/>
      <c r="Y29" s="43"/>
      <c r="Z29" s="43"/>
      <c r="AA29" s="43"/>
    </row>
    <row r="30" spans="1:27" ht="15" customHeight="1" x14ac:dyDescent="0.2">
      <c r="A30" s="32">
        <v>21</v>
      </c>
      <c r="B30" s="32" t="s">
        <v>372</v>
      </c>
      <c r="C30" s="33">
        <f>SUM(D30:AA30)</f>
        <v>760</v>
      </c>
      <c r="D30" s="43">
        <v>0</v>
      </c>
      <c r="E30" s="43">
        <v>0</v>
      </c>
      <c r="F30" s="43">
        <v>200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160</v>
      </c>
      <c r="O30" s="43">
        <v>0</v>
      </c>
      <c r="P30" s="43">
        <v>175</v>
      </c>
      <c r="Q30" s="43">
        <v>0</v>
      </c>
      <c r="R30" s="43">
        <v>225</v>
      </c>
      <c r="S30" s="43">
        <v>0</v>
      </c>
      <c r="T30" s="43">
        <v>0</v>
      </c>
      <c r="U30" s="43">
        <v>0</v>
      </c>
      <c r="V30" s="43"/>
      <c r="W30" s="43"/>
      <c r="X30" s="43"/>
      <c r="Y30" s="43"/>
      <c r="Z30" s="43"/>
      <c r="AA30" s="43"/>
    </row>
    <row r="31" spans="1:27" ht="15" customHeight="1" x14ac:dyDescent="0.2">
      <c r="A31" s="32">
        <v>22</v>
      </c>
      <c r="B31" s="32" t="s">
        <v>251</v>
      </c>
      <c r="C31" s="33">
        <f>SUM(D31:AA31)</f>
        <v>750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325</v>
      </c>
      <c r="U31" s="43">
        <v>425</v>
      </c>
      <c r="V31" s="43"/>
      <c r="W31" s="43"/>
      <c r="X31" s="43"/>
      <c r="Y31" s="43"/>
      <c r="Z31" s="43"/>
      <c r="AA31" s="43"/>
    </row>
    <row r="32" spans="1:27" ht="15" customHeight="1" x14ac:dyDescent="0.2">
      <c r="A32" s="32">
        <v>23</v>
      </c>
      <c r="B32" s="32" t="s">
        <v>377</v>
      </c>
      <c r="C32" s="33">
        <f>SUM(D32:AA32)</f>
        <v>660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145</v>
      </c>
      <c r="M32" s="43">
        <v>0</v>
      </c>
      <c r="N32" s="43">
        <v>115</v>
      </c>
      <c r="O32" s="43">
        <v>0</v>
      </c>
      <c r="P32" s="43">
        <v>0</v>
      </c>
      <c r="Q32" s="43">
        <v>0</v>
      </c>
      <c r="R32" s="43">
        <v>200</v>
      </c>
      <c r="S32" s="43">
        <v>0</v>
      </c>
      <c r="T32" s="43">
        <v>200</v>
      </c>
      <c r="U32" s="43">
        <v>0</v>
      </c>
      <c r="V32" s="43"/>
      <c r="W32" s="43"/>
      <c r="X32" s="43"/>
      <c r="Y32" s="43"/>
      <c r="Z32" s="43"/>
      <c r="AA32" s="43"/>
    </row>
    <row r="33" spans="1:27" ht="15" customHeight="1" x14ac:dyDescent="0.2">
      <c r="A33" s="32">
        <v>24</v>
      </c>
      <c r="B33" s="32" t="s">
        <v>383</v>
      </c>
      <c r="C33" s="33">
        <f>SUM(D33:AA33)</f>
        <v>650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425</v>
      </c>
      <c r="P33" s="43">
        <v>0</v>
      </c>
      <c r="Q33" s="43">
        <v>0</v>
      </c>
      <c r="R33" s="43">
        <v>0</v>
      </c>
      <c r="S33" s="43">
        <v>225</v>
      </c>
      <c r="T33" s="43">
        <v>0</v>
      </c>
      <c r="U33" s="43">
        <v>0</v>
      </c>
      <c r="V33" s="43"/>
      <c r="W33" s="43"/>
      <c r="X33" s="43"/>
      <c r="Y33" s="43"/>
      <c r="Z33" s="43"/>
      <c r="AA33" s="43"/>
    </row>
    <row r="34" spans="1:27" ht="15" customHeight="1" x14ac:dyDescent="0.2">
      <c r="A34" s="32">
        <v>25</v>
      </c>
      <c r="B34" s="32" t="s">
        <v>269</v>
      </c>
      <c r="C34" s="33">
        <f>SUM(D34:AA34)</f>
        <v>615</v>
      </c>
      <c r="D34" s="43">
        <v>115</v>
      </c>
      <c r="E34" s="43">
        <v>0</v>
      </c>
      <c r="F34" s="43">
        <v>0</v>
      </c>
      <c r="G34" s="43">
        <v>250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250</v>
      </c>
      <c r="S34" s="43">
        <v>0</v>
      </c>
      <c r="T34" s="43">
        <v>0</v>
      </c>
      <c r="U34" s="43">
        <v>0</v>
      </c>
      <c r="V34" s="43"/>
      <c r="W34" s="43"/>
      <c r="X34" s="43"/>
      <c r="Y34" s="43"/>
      <c r="Z34" s="43"/>
      <c r="AA34" s="43"/>
    </row>
    <row r="35" spans="1:27" ht="15" customHeight="1" x14ac:dyDescent="0.2">
      <c r="A35" s="32">
        <v>26</v>
      </c>
      <c r="B35" s="32" t="s">
        <v>366</v>
      </c>
      <c r="C35" s="33">
        <f>SUM(D35:AA35)</f>
        <v>580</v>
      </c>
      <c r="D35" s="43">
        <v>0</v>
      </c>
      <c r="E35" s="43">
        <v>0</v>
      </c>
      <c r="F35" s="43">
        <v>275</v>
      </c>
      <c r="G35" s="43">
        <v>0</v>
      </c>
      <c r="H35" s="43">
        <v>175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130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/>
      <c r="W35" s="43"/>
      <c r="X35" s="43"/>
      <c r="Y35" s="43"/>
      <c r="Z35" s="43"/>
      <c r="AA35" s="43"/>
    </row>
    <row r="36" spans="1:27" ht="15" customHeight="1" x14ac:dyDescent="0.2">
      <c r="A36" s="32">
        <v>27</v>
      </c>
      <c r="B36" s="32" t="s">
        <v>385</v>
      </c>
      <c r="C36" s="33">
        <f>SUM(D36:AA36)</f>
        <v>575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375</v>
      </c>
      <c r="T36" s="43">
        <v>0</v>
      </c>
      <c r="U36" s="43">
        <v>200</v>
      </c>
      <c r="V36" s="43"/>
      <c r="W36" s="43"/>
      <c r="X36" s="43"/>
      <c r="Y36" s="43"/>
      <c r="Z36" s="43"/>
      <c r="AA36" s="43"/>
    </row>
    <row r="37" spans="1:27" ht="15" customHeight="1" x14ac:dyDescent="0.2">
      <c r="A37" s="32">
        <v>28</v>
      </c>
      <c r="B37" s="32" t="s">
        <v>380</v>
      </c>
      <c r="C37" s="33">
        <f>SUM(D37:AA37)</f>
        <v>550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350</v>
      </c>
      <c r="P37" s="43">
        <v>0</v>
      </c>
      <c r="Q37" s="43">
        <v>0</v>
      </c>
      <c r="R37" s="43">
        <v>0</v>
      </c>
      <c r="S37" s="43">
        <v>200</v>
      </c>
      <c r="T37" s="43">
        <v>0</v>
      </c>
      <c r="U37" s="43">
        <v>0</v>
      </c>
      <c r="V37" s="43"/>
      <c r="W37" s="43"/>
      <c r="X37" s="43"/>
      <c r="Y37" s="43"/>
      <c r="Z37" s="43"/>
      <c r="AA37" s="43"/>
    </row>
    <row r="38" spans="1:27" ht="15" customHeight="1" x14ac:dyDescent="0.2">
      <c r="A38" s="32">
        <v>29</v>
      </c>
      <c r="B38" s="32" t="s">
        <v>373</v>
      </c>
      <c r="C38" s="33">
        <f>SUM(D38:AA38)</f>
        <v>535</v>
      </c>
      <c r="D38" s="43">
        <v>0</v>
      </c>
      <c r="E38" s="43">
        <v>0</v>
      </c>
      <c r="F38" s="43">
        <v>160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375</v>
      </c>
      <c r="U38" s="43">
        <v>0</v>
      </c>
      <c r="V38" s="43"/>
      <c r="W38" s="43"/>
      <c r="X38" s="43"/>
      <c r="Y38" s="43"/>
      <c r="Z38" s="43"/>
      <c r="AA38" s="43"/>
    </row>
    <row r="39" spans="1:27" ht="15" customHeight="1" x14ac:dyDescent="0.2">
      <c r="A39" s="32">
        <v>30</v>
      </c>
      <c r="B39" s="32" t="s">
        <v>263</v>
      </c>
      <c r="C39" s="33">
        <f>SUM(D39:AA39)</f>
        <v>485</v>
      </c>
      <c r="D39" s="43">
        <v>0</v>
      </c>
      <c r="E39" s="43">
        <v>325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160</v>
      </c>
      <c r="T39" s="43">
        <v>0</v>
      </c>
      <c r="U39" s="43">
        <v>0</v>
      </c>
      <c r="V39" s="43"/>
      <c r="W39" s="43"/>
      <c r="X39" s="43"/>
      <c r="Y39" s="43"/>
      <c r="Z39" s="43"/>
      <c r="AA39" s="43"/>
    </row>
    <row r="40" spans="1:27" ht="15" customHeight="1" x14ac:dyDescent="0.2">
      <c r="A40" s="32">
        <v>31</v>
      </c>
      <c r="B40" s="32" t="s">
        <v>368</v>
      </c>
      <c r="C40" s="33">
        <f>SUM(D40:AA40)</f>
        <v>475</v>
      </c>
      <c r="D40" s="43">
        <v>475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/>
      <c r="W40" s="43"/>
      <c r="X40" s="43"/>
      <c r="Y40" s="43"/>
      <c r="Z40" s="43"/>
      <c r="AA40" s="43"/>
    </row>
    <row r="41" spans="1:27" ht="15" customHeight="1" x14ac:dyDescent="0.2">
      <c r="A41" s="32">
        <v>32</v>
      </c>
      <c r="B41" s="32" t="s">
        <v>381</v>
      </c>
      <c r="C41" s="33">
        <f>SUM(D41:AA41)</f>
        <v>455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325</v>
      </c>
      <c r="Q41" s="43">
        <v>0</v>
      </c>
      <c r="R41" s="43">
        <v>130</v>
      </c>
      <c r="S41" s="43">
        <v>0</v>
      </c>
      <c r="T41" s="43">
        <v>0</v>
      </c>
      <c r="U41" s="43">
        <v>0</v>
      </c>
      <c r="V41" s="43"/>
      <c r="W41" s="43"/>
      <c r="X41" s="43"/>
      <c r="Y41" s="43"/>
      <c r="Z41" s="43"/>
      <c r="AA41" s="43"/>
    </row>
    <row r="42" spans="1:27" ht="15" customHeight="1" x14ac:dyDescent="0.2">
      <c r="A42" s="34">
        <v>33</v>
      </c>
      <c r="B42" s="34" t="s">
        <v>314</v>
      </c>
      <c r="C42" s="35">
        <f>SUM(D42:AA42)</f>
        <v>435</v>
      </c>
      <c r="D42" s="43">
        <v>0</v>
      </c>
      <c r="E42" s="43">
        <v>0</v>
      </c>
      <c r="F42" s="43">
        <v>0</v>
      </c>
      <c r="G42" s="43">
        <v>0</v>
      </c>
      <c r="H42" s="43">
        <v>160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275</v>
      </c>
      <c r="S42" s="43">
        <v>0</v>
      </c>
      <c r="T42" s="43">
        <v>0</v>
      </c>
      <c r="U42" s="43">
        <v>0</v>
      </c>
      <c r="V42" s="43"/>
      <c r="W42" s="43"/>
      <c r="X42" s="43"/>
      <c r="Y42" s="43"/>
      <c r="Z42" s="43"/>
      <c r="AA42" s="43"/>
    </row>
    <row r="43" spans="1:27" ht="15" customHeight="1" x14ac:dyDescent="0.2">
      <c r="A43" s="34">
        <v>34</v>
      </c>
      <c r="B43" s="34" t="s">
        <v>376</v>
      </c>
      <c r="C43" s="35">
        <f>SUM(D43:AA43)</f>
        <v>335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175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160</v>
      </c>
      <c r="U43" s="43">
        <v>0</v>
      </c>
      <c r="V43" s="43"/>
      <c r="W43" s="43"/>
      <c r="X43" s="43"/>
      <c r="Y43" s="43"/>
      <c r="Z43" s="43"/>
      <c r="AA43" s="43"/>
    </row>
    <row r="44" spans="1:27" ht="15" customHeight="1" x14ac:dyDescent="0.2">
      <c r="A44" s="34">
        <v>35</v>
      </c>
      <c r="B44" s="34" t="s">
        <v>378</v>
      </c>
      <c r="C44" s="35">
        <f>SUM(D44:AA44)</f>
        <v>325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325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/>
      <c r="W44" s="43"/>
      <c r="X44" s="43"/>
      <c r="Y44" s="43"/>
      <c r="Z44" s="43"/>
      <c r="AA44" s="43"/>
    </row>
    <row r="45" spans="1:27" ht="15" customHeight="1" x14ac:dyDescent="0.2">
      <c r="A45" s="34">
        <v>36</v>
      </c>
      <c r="B45" s="34" t="s">
        <v>386</v>
      </c>
      <c r="C45" s="35">
        <f>SUM(D45:AA45)</f>
        <v>300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300</v>
      </c>
      <c r="V45" s="43"/>
      <c r="W45" s="43"/>
      <c r="X45" s="43"/>
      <c r="Y45" s="43"/>
      <c r="Z45" s="43"/>
      <c r="AA45" s="43"/>
    </row>
    <row r="46" spans="1:27" ht="15" customHeight="1" x14ac:dyDescent="0.2">
      <c r="A46" s="34">
        <v>36</v>
      </c>
      <c r="B46" s="34" t="s">
        <v>384</v>
      </c>
      <c r="C46" s="35">
        <f>SUM(D46:AA46)</f>
        <v>300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300</v>
      </c>
      <c r="R46" s="43">
        <v>0</v>
      </c>
      <c r="S46" s="43">
        <v>0</v>
      </c>
      <c r="T46" s="43">
        <v>0</v>
      </c>
      <c r="U46" s="43">
        <v>0</v>
      </c>
      <c r="V46" s="43"/>
      <c r="W46" s="43"/>
      <c r="X46" s="43"/>
      <c r="Y46" s="43"/>
      <c r="Z46" s="43"/>
      <c r="AA46" s="43"/>
    </row>
    <row r="47" spans="1:27" ht="15" customHeight="1" x14ac:dyDescent="0.2">
      <c r="A47" s="34">
        <v>37</v>
      </c>
      <c r="B47" s="34" t="s">
        <v>382</v>
      </c>
      <c r="C47" s="35">
        <f>SUM(D47:AA47)</f>
        <v>275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275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/>
      <c r="W47" s="43"/>
      <c r="X47" s="43"/>
      <c r="Y47" s="43"/>
      <c r="Z47" s="43"/>
      <c r="AA47" s="43"/>
    </row>
    <row r="48" spans="1:27" ht="15" customHeight="1" x14ac:dyDescent="0.2">
      <c r="A48" s="34">
        <v>38</v>
      </c>
      <c r="B48" s="34" t="s">
        <v>316</v>
      </c>
      <c r="C48" s="35">
        <f>SUM(D48:AA48)</f>
        <v>225</v>
      </c>
      <c r="D48" s="43">
        <v>0</v>
      </c>
      <c r="E48" s="43">
        <v>0</v>
      </c>
      <c r="F48" s="43">
        <v>0</v>
      </c>
      <c r="G48" s="43">
        <v>0</v>
      </c>
      <c r="H48" s="43">
        <v>225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/>
      <c r="W48" s="43"/>
      <c r="X48" s="43"/>
      <c r="Y48" s="43"/>
      <c r="Z48" s="43"/>
      <c r="AA48" s="43"/>
    </row>
    <row r="49" spans="1:27" ht="15" customHeight="1" x14ac:dyDescent="0.2">
      <c r="A49" s="34">
        <v>38</v>
      </c>
      <c r="B49" s="34" t="s">
        <v>348</v>
      </c>
      <c r="C49" s="35">
        <f>SUM(D49:AA49)</f>
        <v>225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225</v>
      </c>
      <c r="V49" s="43"/>
      <c r="W49" s="43"/>
      <c r="X49" s="43"/>
      <c r="Y49" s="43"/>
      <c r="Z49" s="43"/>
      <c r="AA49" s="43"/>
    </row>
    <row r="50" spans="1:27" ht="15" customHeight="1" x14ac:dyDescent="0.2">
      <c r="A50" s="34">
        <v>39</v>
      </c>
      <c r="B50" s="34" t="s">
        <v>259</v>
      </c>
      <c r="C50" s="35">
        <f>SUM(D50:AA50)</f>
        <v>200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200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/>
      <c r="W50" s="43"/>
      <c r="X50" s="43"/>
      <c r="Y50" s="43"/>
      <c r="Z50" s="43"/>
      <c r="AA50" s="43"/>
    </row>
    <row r="51" spans="1:27" ht="15" customHeight="1" x14ac:dyDescent="0.2">
      <c r="A51" s="34">
        <v>40</v>
      </c>
      <c r="B51" s="34" t="s">
        <v>280</v>
      </c>
      <c r="C51" s="35">
        <f>SUM(D51:AA51)</f>
        <v>175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175</v>
      </c>
      <c r="S51" s="43">
        <v>0</v>
      </c>
      <c r="T51" s="43">
        <v>0</v>
      </c>
      <c r="U51" s="43">
        <v>0</v>
      </c>
      <c r="V51" s="43"/>
      <c r="W51" s="43"/>
      <c r="X51" s="43"/>
      <c r="Y51" s="43"/>
      <c r="Z51" s="43"/>
      <c r="AA51" s="43"/>
    </row>
    <row r="52" spans="1:27" ht="15" customHeight="1" x14ac:dyDescent="0.2">
      <c r="A52" s="34">
        <v>41</v>
      </c>
      <c r="B52" s="34" t="s">
        <v>317</v>
      </c>
      <c r="C52" s="35">
        <f>SUM(D52:AA52)</f>
        <v>160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160</v>
      </c>
      <c r="S52" s="43">
        <v>0</v>
      </c>
      <c r="T52" s="43">
        <v>0</v>
      </c>
      <c r="U52" s="43">
        <v>0</v>
      </c>
      <c r="V52" s="43"/>
      <c r="W52" s="43"/>
      <c r="X52" s="43"/>
      <c r="Y52" s="43"/>
      <c r="Z52" s="43"/>
      <c r="AA52" s="43"/>
    </row>
    <row r="53" spans="1:27" ht="15" customHeight="1" x14ac:dyDescent="0.2">
      <c r="A53" s="34">
        <v>41</v>
      </c>
      <c r="B53" s="34" t="s">
        <v>311</v>
      </c>
      <c r="C53" s="35">
        <f>SUM(D53:AA53)</f>
        <v>160</v>
      </c>
      <c r="D53" s="43">
        <v>160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/>
      <c r="W53" s="43"/>
      <c r="X53" s="43"/>
      <c r="Y53" s="43"/>
      <c r="Z53" s="43"/>
      <c r="AA53" s="43"/>
    </row>
    <row r="54" spans="1:27" ht="15" x14ac:dyDescent="0.2">
      <c r="G54" s="6"/>
      <c r="H54" s="6"/>
      <c r="I54" s="6"/>
    </row>
    <row r="55" spans="1:27" ht="18.75" customHeight="1" x14ac:dyDescent="0.25">
      <c r="A55" s="37" t="s">
        <v>3</v>
      </c>
      <c r="B55" s="38"/>
      <c r="C55" s="38"/>
      <c r="D55" s="38"/>
      <c r="E55" s="3"/>
      <c r="F55" s="3"/>
      <c r="G55" s="3"/>
      <c r="H55" s="3"/>
      <c r="I55" s="3"/>
    </row>
    <row r="56" spans="1:27" ht="18.75" customHeight="1" x14ac:dyDescent="0.25">
      <c r="A56" s="39" t="s">
        <v>4</v>
      </c>
      <c r="B56" s="40"/>
      <c r="C56" s="40"/>
      <c r="D56" s="40"/>
      <c r="E56" s="4"/>
      <c r="F56" s="4"/>
      <c r="G56" s="4"/>
      <c r="H56" s="4"/>
      <c r="I56" s="4"/>
    </row>
    <row r="57" spans="1:27" ht="18.75" customHeight="1" x14ac:dyDescent="0.25">
      <c r="A57" s="41" t="s">
        <v>5</v>
      </c>
      <c r="B57" s="42"/>
      <c r="C57" s="42"/>
      <c r="D57" s="42"/>
      <c r="E57" s="5"/>
      <c r="F57" s="5"/>
      <c r="G57" s="5"/>
      <c r="H57" s="5"/>
      <c r="I57" s="5"/>
    </row>
    <row r="59" spans="1:27" ht="21" customHeight="1" x14ac:dyDescent="0.2"/>
    <row r="83" ht="18.75" customHeight="1" x14ac:dyDescent="0.2"/>
    <row r="84" ht="18.75" customHeight="1" x14ac:dyDescent="0.2"/>
  </sheetData>
  <sortState ref="A8:AA53">
    <sortCondition descending="1" ref="C8:C53"/>
  </sortState>
  <mergeCells count="6">
    <mergeCell ref="A6:AA6"/>
    <mergeCell ref="A1:I1"/>
    <mergeCell ref="A2:AA2"/>
    <mergeCell ref="A3:AA3"/>
    <mergeCell ref="A4:AA4"/>
    <mergeCell ref="A5:AA5"/>
  </mergeCells>
  <pageMargins left="0" right="0" top="0.25" bottom="0.2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workbookViewId="0">
      <selection activeCell="D58" sqref="D58"/>
    </sheetView>
  </sheetViews>
  <sheetFormatPr defaultRowHeight="12.75" x14ac:dyDescent="0.2"/>
  <cols>
    <col min="1" max="1" width="7.85546875" customWidth="1"/>
    <col min="2" max="2" width="20.5703125" customWidth="1"/>
    <col min="3" max="3" width="8.7109375" customWidth="1"/>
    <col min="4" max="4" width="5.28515625" customWidth="1"/>
    <col min="5" max="26" width="4.85546875" customWidth="1"/>
  </cols>
  <sheetData>
    <row r="1" spans="1:26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26" ht="45" customHeight="1" x14ac:dyDescent="0.5">
      <c r="A2" s="47" t="s">
        <v>256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40.5" customHeight="1" x14ac:dyDescent="0.4">
      <c r="A3" s="49" t="s">
        <v>349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30" customHeight="1" x14ac:dyDescent="0.4">
      <c r="A5" s="51" t="s">
        <v>365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15" customHeight="1" x14ac:dyDescent="0.2">
      <c r="A7" s="30" t="s">
        <v>1</v>
      </c>
      <c r="B7" s="30" t="s">
        <v>0</v>
      </c>
      <c r="C7" s="30" t="s">
        <v>2</v>
      </c>
      <c r="D7" s="31">
        <v>46021</v>
      </c>
      <c r="E7" s="31">
        <v>45658</v>
      </c>
      <c r="F7" s="31">
        <v>45663</v>
      </c>
      <c r="G7" s="31">
        <v>45665</v>
      </c>
      <c r="H7" s="31">
        <v>45670</v>
      </c>
      <c r="I7" s="31">
        <v>45672</v>
      </c>
      <c r="J7" s="31">
        <v>45677</v>
      </c>
      <c r="K7" s="31">
        <v>45679</v>
      </c>
      <c r="L7" s="31">
        <v>45684</v>
      </c>
      <c r="M7" s="31">
        <v>45689</v>
      </c>
      <c r="N7" s="31">
        <v>45691</v>
      </c>
      <c r="O7" s="31">
        <v>45696</v>
      </c>
      <c r="P7" s="31">
        <v>45698</v>
      </c>
      <c r="Q7" s="31">
        <v>45705</v>
      </c>
      <c r="R7" s="31">
        <v>45710</v>
      </c>
      <c r="S7" s="31">
        <v>45713</v>
      </c>
      <c r="T7" s="31">
        <v>45717</v>
      </c>
      <c r="U7" s="31">
        <v>45720</v>
      </c>
      <c r="V7" s="31">
        <v>45724</v>
      </c>
      <c r="W7" s="31">
        <v>45727</v>
      </c>
      <c r="X7" s="31">
        <v>45731</v>
      </c>
      <c r="Y7" s="31">
        <v>45734</v>
      </c>
      <c r="Z7" s="31">
        <v>45738</v>
      </c>
    </row>
    <row r="8" spans="1:26" ht="15" customHeight="1" x14ac:dyDescent="0.2">
      <c r="A8" s="32">
        <v>1</v>
      </c>
      <c r="B8" s="32" t="s">
        <v>337</v>
      </c>
      <c r="C8" s="36">
        <f t="shared" ref="C8:C39" si="0">SUM(D8:Z8)</f>
        <v>6325</v>
      </c>
      <c r="D8" s="33">
        <v>0</v>
      </c>
      <c r="E8" s="33">
        <v>0</v>
      </c>
      <c r="F8" s="33">
        <v>475</v>
      </c>
      <c r="G8" s="33">
        <v>0</v>
      </c>
      <c r="H8" s="33">
        <v>0</v>
      </c>
      <c r="I8" s="33">
        <v>475</v>
      </c>
      <c r="J8" s="33">
        <v>0</v>
      </c>
      <c r="K8" s="33">
        <v>375</v>
      </c>
      <c r="L8" s="33">
        <v>375</v>
      </c>
      <c r="M8" s="33">
        <v>375</v>
      </c>
      <c r="N8" s="33">
        <v>0</v>
      </c>
      <c r="O8" s="33">
        <v>575</v>
      </c>
      <c r="P8" s="33">
        <v>575</v>
      </c>
      <c r="Q8" s="33">
        <v>0</v>
      </c>
      <c r="R8" s="33">
        <v>575</v>
      </c>
      <c r="S8" s="33">
        <v>425</v>
      </c>
      <c r="T8" s="33">
        <v>225</v>
      </c>
      <c r="U8" s="33">
        <v>350</v>
      </c>
      <c r="V8" s="33">
        <v>375</v>
      </c>
      <c r="W8" s="33">
        <v>275</v>
      </c>
      <c r="X8" s="33">
        <v>300</v>
      </c>
      <c r="Y8" s="33">
        <v>0</v>
      </c>
      <c r="Z8" s="33">
        <v>575</v>
      </c>
    </row>
    <row r="9" spans="1:26" ht="15" customHeight="1" x14ac:dyDescent="0.2">
      <c r="A9" s="32">
        <v>2</v>
      </c>
      <c r="B9" s="32" t="s">
        <v>287</v>
      </c>
      <c r="C9" s="36">
        <f t="shared" si="0"/>
        <v>5900</v>
      </c>
      <c r="D9" s="33">
        <v>575</v>
      </c>
      <c r="E9" s="33">
        <v>475</v>
      </c>
      <c r="F9" s="33">
        <v>0</v>
      </c>
      <c r="G9" s="33">
        <v>575</v>
      </c>
      <c r="H9" s="33">
        <v>0</v>
      </c>
      <c r="I9" s="33">
        <v>325</v>
      </c>
      <c r="J9" s="33">
        <v>0</v>
      </c>
      <c r="K9" s="33">
        <v>0</v>
      </c>
      <c r="L9" s="33">
        <v>475</v>
      </c>
      <c r="M9" s="33">
        <v>300</v>
      </c>
      <c r="N9" s="33">
        <v>0</v>
      </c>
      <c r="O9" s="33">
        <v>475</v>
      </c>
      <c r="P9" s="33">
        <v>475</v>
      </c>
      <c r="Q9" s="33">
        <v>0</v>
      </c>
      <c r="R9" s="33">
        <v>375</v>
      </c>
      <c r="S9" s="33">
        <v>575</v>
      </c>
      <c r="T9" s="33">
        <v>0</v>
      </c>
      <c r="U9" s="33">
        <v>425</v>
      </c>
      <c r="V9" s="33">
        <v>575</v>
      </c>
      <c r="W9" s="33">
        <v>0</v>
      </c>
      <c r="X9" s="33">
        <v>0</v>
      </c>
      <c r="Y9" s="33">
        <v>275</v>
      </c>
      <c r="Z9" s="33">
        <v>0</v>
      </c>
    </row>
    <row r="10" spans="1:26" ht="15" customHeight="1" x14ac:dyDescent="0.2">
      <c r="A10" s="32">
        <v>3</v>
      </c>
      <c r="B10" s="32" t="s">
        <v>261</v>
      </c>
      <c r="C10" s="36">
        <f t="shared" si="0"/>
        <v>5225</v>
      </c>
      <c r="D10" s="33">
        <v>0</v>
      </c>
      <c r="E10" s="33">
        <v>0</v>
      </c>
      <c r="F10" s="33">
        <v>375</v>
      </c>
      <c r="G10" s="33">
        <v>0</v>
      </c>
      <c r="H10" s="33">
        <v>425</v>
      </c>
      <c r="I10" s="33">
        <v>300</v>
      </c>
      <c r="J10" s="33">
        <v>375</v>
      </c>
      <c r="K10" s="33">
        <v>0</v>
      </c>
      <c r="L10" s="33">
        <v>425</v>
      </c>
      <c r="M10" s="33">
        <v>425</v>
      </c>
      <c r="N10" s="33">
        <v>0</v>
      </c>
      <c r="O10" s="33">
        <v>375</v>
      </c>
      <c r="P10" s="33">
        <v>425</v>
      </c>
      <c r="Q10" s="33">
        <v>325</v>
      </c>
      <c r="R10" s="33">
        <v>250</v>
      </c>
      <c r="S10" s="33">
        <v>300</v>
      </c>
      <c r="T10" s="33">
        <v>0</v>
      </c>
      <c r="U10" s="33">
        <v>300</v>
      </c>
      <c r="V10" s="33">
        <v>0</v>
      </c>
      <c r="W10" s="33">
        <v>175</v>
      </c>
      <c r="X10" s="33">
        <v>475</v>
      </c>
      <c r="Y10" s="33">
        <v>0</v>
      </c>
      <c r="Z10" s="33">
        <v>275</v>
      </c>
    </row>
    <row r="11" spans="1:26" ht="15" customHeight="1" x14ac:dyDescent="0.2">
      <c r="A11" s="32">
        <v>4</v>
      </c>
      <c r="B11" s="32" t="s">
        <v>24</v>
      </c>
      <c r="C11" s="36">
        <f t="shared" si="0"/>
        <v>5000</v>
      </c>
      <c r="D11" s="33">
        <v>475</v>
      </c>
      <c r="E11" s="33">
        <v>0</v>
      </c>
      <c r="F11" s="33">
        <v>425</v>
      </c>
      <c r="G11" s="33">
        <v>350</v>
      </c>
      <c r="H11" s="33">
        <v>375</v>
      </c>
      <c r="I11" s="33">
        <v>425</v>
      </c>
      <c r="J11" s="33">
        <v>425</v>
      </c>
      <c r="K11" s="33">
        <v>575</v>
      </c>
      <c r="L11" s="33">
        <v>0</v>
      </c>
      <c r="M11" s="33">
        <v>0</v>
      </c>
      <c r="N11" s="33">
        <v>425</v>
      </c>
      <c r="O11" s="33">
        <v>0</v>
      </c>
      <c r="P11" s="33">
        <v>0</v>
      </c>
      <c r="Q11" s="33">
        <v>575</v>
      </c>
      <c r="R11" s="33">
        <v>0</v>
      </c>
      <c r="S11" s="33">
        <v>200</v>
      </c>
      <c r="T11" s="33">
        <v>0</v>
      </c>
      <c r="U11" s="33">
        <v>0</v>
      </c>
      <c r="V11" s="33">
        <v>0</v>
      </c>
      <c r="W11" s="33">
        <v>375</v>
      </c>
      <c r="X11" s="33">
        <v>0</v>
      </c>
      <c r="Y11" s="33">
        <v>375</v>
      </c>
      <c r="Z11" s="33">
        <v>0</v>
      </c>
    </row>
    <row r="12" spans="1:26" ht="15" customHeight="1" x14ac:dyDescent="0.2">
      <c r="A12" s="32">
        <v>5</v>
      </c>
      <c r="B12" s="32" t="s">
        <v>300</v>
      </c>
      <c r="C12" s="36">
        <f t="shared" si="0"/>
        <v>4825</v>
      </c>
      <c r="D12" s="33">
        <v>350</v>
      </c>
      <c r="E12" s="33">
        <v>0</v>
      </c>
      <c r="F12" s="33">
        <v>350</v>
      </c>
      <c r="G12" s="33">
        <v>475</v>
      </c>
      <c r="H12" s="33">
        <v>0</v>
      </c>
      <c r="I12" s="33">
        <v>250</v>
      </c>
      <c r="J12" s="33">
        <v>325</v>
      </c>
      <c r="K12" s="33">
        <v>0</v>
      </c>
      <c r="L12" s="33">
        <v>575</v>
      </c>
      <c r="M12" s="33">
        <v>350</v>
      </c>
      <c r="N12" s="33">
        <v>350</v>
      </c>
      <c r="O12" s="33">
        <v>0</v>
      </c>
      <c r="P12" s="33">
        <v>0</v>
      </c>
      <c r="Q12" s="33">
        <v>375</v>
      </c>
      <c r="R12" s="33">
        <v>0</v>
      </c>
      <c r="S12" s="33">
        <v>275</v>
      </c>
      <c r="T12" s="33">
        <v>0</v>
      </c>
      <c r="U12" s="33">
        <v>575</v>
      </c>
      <c r="V12" s="33">
        <v>0</v>
      </c>
      <c r="W12" s="33">
        <v>0</v>
      </c>
      <c r="X12" s="33">
        <v>0</v>
      </c>
      <c r="Y12" s="33">
        <v>575</v>
      </c>
      <c r="Z12" s="33">
        <v>0</v>
      </c>
    </row>
    <row r="13" spans="1:26" ht="15" customHeight="1" x14ac:dyDescent="0.2">
      <c r="A13" s="32">
        <v>6</v>
      </c>
      <c r="B13" s="32" t="s">
        <v>293</v>
      </c>
      <c r="C13" s="36">
        <f t="shared" si="0"/>
        <v>4400</v>
      </c>
      <c r="D13" s="33">
        <v>300</v>
      </c>
      <c r="E13" s="33">
        <v>0</v>
      </c>
      <c r="F13" s="33">
        <v>0</v>
      </c>
      <c r="G13" s="33">
        <v>425</v>
      </c>
      <c r="H13" s="33">
        <v>475</v>
      </c>
      <c r="I13" s="33">
        <v>350</v>
      </c>
      <c r="J13" s="33">
        <v>350</v>
      </c>
      <c r="K13" s="33">
        <v>300</v>
      </c>
      <c r="L13" s="33">
        <v>350</v>
      </c>
      <c r="M13" s="33">
        <v>0</v>
      </c>
      <c r="N13" s="33">
        <v>325</v>
      </c>
      <c r="O13" s="33">
        <v>0</v>
      </c>
      <c r="P13" s="33">
        <v>375</v>
      </c>
      <c r="Q13" s="33">
        <v>475</v>
      </c>
      <c r="R13" s="33">
        <v>0</v>
      </c>
      <c r="S13" s="33">
        <v>325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350</v>
      </c>
      <c r="Z13" s="33">
        <v>0</v>
      </c>
    </row>
    <row r="14" spans="1:26" ht="15" customHeight="1" x14ac:dyDescent="0.2">
      <c r="A14" s="32">
        <v>7</v>
      </c>
      <c r="B14" s="32" t="s">
        <v>341</v>
      </c>
      <c r="C14" s="36">
        <f t="shared" si="0"/>
        <v>4000</v>
      </c>
      <c r="D14" s="33">
        <v>0</v>
      </c>
      <c r="E14" s="33">
        <v>0</v>
      </c>
      <c r="F14" s="33">
        <v>0</v>
      </c>
      <c r="G14" s="33">
        <v>0</v>
      </c>
      <c r="H14" s="33">
        <v>575</v>
      </c>
      <c r="I14" s="33">
        <v>0</v>
      </c>
      <c r="J14" s="33">
        <v>0</v>
      </c>
      <c r="K14" s="33">
        <v>0</v>
      </c>
      <c r="L14" s="33">
        <v>300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350</v>
      </c>
      <c r="S14" s="33">
        <v>375</v>
      </c>
      <c r="T14" s="33">
        <v>375</v>
      </c>
      <c r="U14" s="33">
        <v>375</v>
      </c>
      <c r="V14" s="33">
        <v>0</v>
      </c>
      <c r="W14" s="33">
        <v>350</v>
      </c>
      <c r="X14" s="33">
        <v>575</v>
      </c>
      <c r="Y14" s="33">
        <v>250</v>
      </c>
      <c r="Z14" s="33">
        <v>475</v>
      </c>
    </row>
    <row r="15" spans="1:26" ht="15" customHeight="1" x14ac:dyDescent="0.2">
      <c r="A15" s="32">
        <v>8</v>
      </c>
      <c r="B15" s="32" t="s">
        <v>311</v>
      </c>
      <c r="C15" s="36">
        <f t="shared" si="0"/>
        <v>3625</v>
      </c>
      <c r="D15" s="33">
        <v>425</v>
      </c>
      <c r="E15" s="33">
        <v>0</v>
      </c>
      <c r="F15" s="33">
        <v>575</v>
      </c>
      <c r="G15" s="33">
        <v>325</v>
      </c>
      <c r="H15" s="33">
        <v>0</v>
      </c>
      <c r="I15" s="33">
        <v>0</v>
      </c>
      <c r="J15" s="33">
        <v>275</v>
      </c>
      <c r="K15" s="33">
        <v>475</v>
      </c>
      <c r="L15" s="33">
        <v>325</v>
      </c>
      <c r="M15" s="33">
        <v>475</v>
      </c>
      <c r="N15" s="33">
        <v>475</v>
      </c>
      <c r="O15" s="33">
        <v>0</v>
      </c>
      <c r="P15" s="33">
        <v>0</v>
      </c>
      <c r="Q15" s="33">
        <v>0</v>
      </c>
      <c r="R15" s="33">
        <v>275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</row>
    <row r="16" spans="1:26" ht="15" customHeight="1" x14ac:dyDescent="0.2">
      <c r="A16" s="32">
        <v>9</v>
      </c>
      <c r="B16" s="32" t="s">
        <v>165</v>
      </c>
      <c r="C16" s="36">
        <f t="shared" si="0"/>
        <v>3550</v>
      </c>
      <c r="D16" s="33">
        <v>0</v>
      </c>
      <c r="E16" s="33">
        <v>575</v>
      </c>
      <c r="F16" s="33">
        <v>0</v>
      </c>
      <c r="G16" s="33">
        <v>375</v>
      </c>
      <c r="H16" s="33">
        <v>0</v>
      </c>
      <c r="I16" s="33">
        <v>375</v>
      </c>
      <c r="J16" s="33">
        <v>0</v>
      </c>
      <c r="K16" s="33">
        <v>0</v>
      </c>
      <c r="L16" s="33">
        <v>0</v>
      </c>
      <c r="M16" s="33">
        <v>0</v>
      </c>
      <c r="N16" s="33">
        <v>375</v>
      </c>
      <c r="O16" s="33">
        <v>0</v>
      </c>
      <c r="P16" s="33">
        <v>0</v>
      </c>
      <c r="Q16" s="33">
        <v>425</v>
      </c>
      <c r="R16" s="33">
        <v>475</v>
      </c>
      <c r="S16" s="33">
        <v>0</v>
      </c>
      <c r="T16" s="33">
        <v>300</v>
      </c>
      <c r="U16" s="33">
        <v>0</v>
      </c>
      <c r="V16" s="33">
        <v>0</v>
      </c>
      <c r="W16" s="33">
        <v>425</v>
      </c>
      <c r="X16" s="33">
        <v>0</v>
      </c>
      <c r="Y16" s="33">
        <v>225</v>
      </c>
      <c r="Z16" s="33">
        <v>0</v>
      </c>
    </row>
    <row r="17" spans="1:26" ht="15" customHeight="1" x14ac:dyDescent="0.2">
      <c r="A17" s="32">
        <v>10</v>
      </c>
      <c r="B17" s="32" t="s">
        <v>322</v>
      </c>
      <c r="C17" s="36">
        <f t="shared" si="0"/>
        <v>2840</v>
      </c>
      <c r="D17" s="33">
        <v>250</v>
      </c>
      <c r="E17" s="33">
        <v>0</v>
      </c>
      <c r="F17" s="33">
        <v>0</v>
      </c>
      <c r="G17" s="33">
        <v>250</v>
      </c>
      <c r="H17" s="33">
        <v>325</v>
      </c>
      <c r="I17" s="33">
        <v>225</v>
      </c>
      <c r="J17" s="33">
        <v>300</v>
      </c>
      <c r="K17" s="33">
        <v>350</v>
      </c>
      <c r="L17" s="33">
        <v>250</v>
      </c>
      <c r="M17" s="33">
        <v>0</v>
      </c>
      <c r="N17" s="33">
        <v>275</v>
      </c>
      <c r="O17" s="33">
        <v>0</v>
      </c>
      <c r="P17" s="33">
        <v>325</v>
      </c>
      <c r="Q17" s="33">
        <v>0</v>
      </c>
      <c r="R17" s="33">
        <v>0</v>
      </c>
      <c r="S17" s="33">
        <v>130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160</v>
      </c>
      <c r="Z17" s="33">
        <v>0</v>
      </c>
    </row>
    <row r="18" spans="1:26" ht="15" customHeight="1" x14ac:dyDescent="0.2">
      <c r="A18" s="32">
        <v>11</v>
      </c>
      <c r="B18" s="32" t="s">
        <v>252</v>
      </c>
      <c r="C18" s="33">
        <f t="shared" si="0"/>
        <v>2675</v>
      </c>
      <c r="D18" s="33">
        <v>325</v>
      </c>
      <c r="E18" s="33">
        <v>425</v>
      </c>
      <c r="F18" s="33">
        <v>0</v>
      </c>
      <c r="G18" s="33">
        <v>0</v>
      </c>
      <c r="H18" s="33">
        <v>0</v>
      </c>
      <c r="I18" s="33">
        <v>0</v>
      </c>
      <c r="J18" s="33">
        <v>575</v>
      </c>
      <c r="K18" s="33">
        <v>425</v>
      </c>
      <c r="L18" s="33">
        <v>0</v>
      </c>
      <c r="M18" s="33">
        <v>0</v>
      </c>
      <c r="N18" s="33">
        <v>0</v>
      </c>
      <c r="O18" s="33">
        <v>0</v>
      </c>
      <c r="P18" s="33">
        <v>350</v>
      </c>
      <c r="Q18" s="33">
        <v>350</v>
      </c>
      <c r="R18" s="33">
        <v>0</v>
      </c>
      <c r="S18" s="33">
        <v>225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</row>
    <row r="19" spans="1:26" ht="15" customHeight="1" x14ac:dyDescent="0.2">
      <c r="A19" s="32">
        <v>12</v>
      </c>
      <c r="B19" s="32" t="s">
        <v>254</v>
      </c>
      <c r="C19" s="33">
        <f t="shared" si="0"/>
        <v>2200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425</v>
      </c>
      <c r="P19" s="33">
        <v>0</v>
      </c>
      <c r="Q19" s="33">
        <v>0</v>
      </c>
      <c r="R19" s="33">
        <v>325</v>
      </c>
      <c r="S19" s="33">
        <v>350</v>
      </c>
      <c r="T19" s="33">
        <v>0</v>
      </c>
      <c r="U19" s="33">
        <v>0</v>
      </c>
      <c r="V19" s="33">
        <v>0</v>
      </c>
      <c r="W19" s="33">
        <v>575</v>
      </c>
      <c r="X19" s="33">
        <v>0</v>
      </c>
      <c r="Y19" s="33">
        <v>175</v>
      </c>
      <c r="Z19" s="33">
        <v>350</v>
      </c>
    </row>
    <row r="20" spans="1:26" ht="15" customHeight="1" x14ac:dyDescent="0.2">
      <c r="A20" s="32">
        <v>13</v>
      </c>
      <c r="B20" s="32" t="s">
        <v>60</v>
      </c>
      <c r="C20" s="33">
        <f t="shared" si="0"/>
        <v>2100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250</v>
      </c>
      <c r="T20" s="33">
        <v>0</v>
      </c>
      <c r="U20" s="33">
        <v>325</v>
      </c>
      <c r="V20" s="33">
        <v>475</v>
      </c>
      <c r="W20" s="33">
        <v>250</v>
      </c>
      <c r="X20" s="33">
        <v>0</v>
      </c>
      <c r="Y20" s="33">
        <v>475</v>
      </c>
      <c r="Z20" s="33">
        <v>325</v>
      </c>
    </row>
    <row r="21" spans="1:26" ht="15" customHeight="1" x14ac:dyDescent="0.2">
      <c r="A21" s="32">
        <v>14</v>
      </c>
      <c r="B21" s="32" t="s">
        <v>294</v>
      </c>
      <c r="C21" s="33">
        <f t="shared" si="0"/>
        <v>1870</v>
      </c>
      <c r="D21" s="33">
        <v>275</v>
      </c>
      <c r="E21" s="33">
        <v>0</v>
      </c>
      <c r="F21" s="33">
        <v>0</v>
      </c>
      <c r="G21" s="33">
        <v>0</v>
      </c>
      <c r="H21" s="33">
        <v>0</v>
      </c>
      <c r="I21" s="33">
        <v>145</v>
      </c>
      <c r="J21" s="33">
        <v>0</v>
      </c>
      <c r="K21" s="33">
        <v>325</v>
      </c>
      <c r="L21" s="33">
        <v>0</v>
      </c>
      <c r="M21" s="33">
        <v>0</v>
      </c>
      <c r="N21" s="33">
        <v>300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250</v>
      </c>
      <c r="U21" s="33">
        <v>0</v>
      </c>
      <c r="V21" s="33">
        <v>250</v>
      </c>
      <c r="W21" s="33">
        <v>0</v>
      </c>
      <c r="X21" s="33">
        <v>325</v>
      </c>
      <c r="Y21" s="33">
        <v>0</v>
      </c>
      <c r="Z21" s="33">
        <v>0</v>
      </c>
    </row>
    <row r="22" spans="1:26" ht="15" customHeight="1" x14ac:dyDescent="0.2">
      <c r="A22" s="32">
        <v>15</v>
      </c>
      <c r="B22" s="32" t="s">
        <v>326</v>
      </c>
      <c r="C22" s="33">
        <f t="shared" si="0"/>
        <v>1625</v>
      </c>
      <c r="D22" s="33">
        <v>0</v>
      </c>
      <c r="E22" s="33">
        <v>375</v>
      </c>
      <c r="F22" s="33">
        <v>0</v>
      </c>
      <c r="G22" s="33">
        <v>175</v>
      </c>
      <c r="H22" s="33">
        <v>0</v>
      </c>
      <c r="I22" s="33">
        <v>0</v>
      </c>
      <c r="J22" s="33">
        <v>250</v>
      </c>
      <c r="K22" s="33">
        <v>0</v>
      </c>
      <c r="L22" s="33">
        <v>0</v>
      </c>
      <c r="M22" s="33">
        <v>0</v>
      </c>
      <c r="N22" s="33">
        <v>575</v>
      </c>
      <c r="O22" s="33">
        <v>0</v>
      </c>
      <c r="P22" s="33">
        <v>0</v>
      </c>
      <c r="Q22" s="33">
        <v>250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</row>
    <row r="23" spans="1:26" ht="15" customHeight="1" x14ac:dyDescent="0.2">
      <c r="A23" s="32">
        <v>16</v>
      </c>
      <c r="B23" s="32" t="s">
        <v>54</v>
      </c>
      <c r="C23" s="33">
        <f t="shared" si="0"/>
        <v>1450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425</v>
      </c>
      <c r="W23" s="33">
        <v>225</v>
      </c>
      <c r="X23" s="33">
        <v>0</v>
      </c>
      <c r="Y23" s="33">
        <v>425</v>
      </c>
      <c r="Z23" s="33">
        <v>375</v>
      </c>
    </row>
    <row r="24" spans="1:26" ht="15" customHeight="1" x14ac:dyDescent="0.2">
      <c r="A24" s="32">
        <v>17</v>
      </c>
      <c r="B24" s="32" t="s">
        <v>53</v>
      </c>
      <c r="C24" s="33">
        <f t="shared" si="0"/>
        <v>1275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425</v>
      </c>
      <c r="U24" s="33">
        <v>0</v>
      </c>
      <c r="V24" s="33">
        <v>300</v>
      </c>
      <c r="W24" s="33">
        <v>0</v>
      </c>
      <c r="X24" s="33">
        <v>350</v>
      </c>
      <c r="Y24" s="33">
        <v>0</v>
      </c>
      <c r="Z24" s="33">
        <v>200</v>
      </c>
    </row>
    <row r="25" spans="1:26" ht="15" customHeight="1" x14ac:dyDescent="0.2">
      <c r="A25" s="32">
        <v>18</v>
      </c>
      <c r="B25" s="32" t="s">
        <v>27</v>
      </c>
      <c r="C25" s="33">
        <f t="shared" si="0"/>
        <v>1200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575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325</v>
      </c>
      <c r="U25" s="33">
        <v>0</v>
      </c>
      <c r="V25" s="33">
        <v>0</v>
      </c>
      <c r="W25" s="33">
        <v>300</v>
      </c>
      <c r="X25" s="33">
        <v>0</v>
      </c>
      <c r="Y25" s="33">
        <v>0</v>
      </c>
      <c r="Z25" s="33">
        <v>0</v>
      </c>
    </row>
    <row r="26" spans="1:26" ht="15" customHeight="1" x14ac:dyDescent="0.2">
      <c r="A26" s="32">
        <v>18</v>
      </c>
      <c r="B26" s="32" t="s">
        <v>259</v>
      </c>
      <c r="C26" s="33">
        <f t="shared" si="0"/>
        <v>1200</v>
      </c>
      <c r="D26" s="33">
        <v>375</v>
      </c>
      <c r="E26" s="33">
        <v>0</v>
      </c>
      <c r="F26" s="33">
        <v>0</v>
      </c>
      <c r="G26" s="33">
        <v>275</v>
      </c>
      <c r="H26" s="33">
        <v>0</v>
      </c>
      <c r="I26" s="33">
        <v>275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275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</row>
    <row r="27" spans="1:26" ht="15" customHeight="1" x14ac:dyDescent="0.2">
      <c r="A27" s="32">
        <v>19</v>
      </c>
      <c r="B27" s="32" t="s">
        <v>359</v>
      </c>
      <c r="C27" s="33">
        <f t="shared" si="0"/>
        <v>1070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350</v>
      </c>
      <c r="U27" s="33">
        <v>225</v>
      </c>
      <c r="V27" s="33">
        <v>350</v>
      </c>
      <c r="W27" s="33">
        <v>145</v>
      </c>
      <c r="X27" s="33">
        <v>0</v>
      </c>
      <c r="Y27" s="33">
        <v>0</v>
      </c>
      <c r="Z27" s="33">
        <v>0</v>
      </c>
    </row>
    <row r="28" spans="1:26" ht="15" customHeight="1" x14ac:dyDescent="0.2">
      <c r="A28" s="32">
        <v>20</v>
      </c>
      <c r="B28" s="32" t="s">
        <v>357</v>
      </c>
      <c r="C28" s="33">
        <f t="shared" si="0"/>
        <v>850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575</v>
      </c>
      <c r="U28" s="33">
        <v>275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</row>
    <row r="29" spans="1:26" ht="15" customHeight="1" x14ac:dyDescent="0.2">
      <c r="A29" s="32">
        <v>21</v>
      </c>
      <c r="B29" s="32" t="s">
        <v>360</v>
      </c>
      <c r="C29" s="33">
        <f t="shared" si="0"/>
        <v>800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325</v>
      </c>
      <c r="W29" s="33">
        <v>475</v>
      </c>
      <c r="X29" s="33">
        <v>0</v>
      </c>
      <c r="Y29" s="33">
        <v>0</v>
      </c>
      <c r="Z29" s="33">
        <v>0</v>
      </c>
    </row>
    <row r="30" spans="1:26" ht="15" customHeight="1" x14ac:dyDescent="0.2">
      <c r="A30" s="32">
        <v>22</v>
      </c>
      <c r="B30" s="32" t="s">
        <v>358</v>
      </c>
      <c r="C30" s="33">
        <f t="shared" si="0"/>
        <v>775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475</v>
      </c>
      <c r="U30" s="33">
        <v>0</v>
      </c>
      <c r="V30" s="33">
        <v>0</v>
      </c>
      <c r="W30" s="33">
        <v>0</v>
      </c>
      <c r="X30" s="33">
        <v>0</v>
      </c>
      <c r="Y30" s="33">
        <v>300</v>
      </c>
      <c r="Z30" s="33">
        <v>0</v>
      </c>
    </row>
    <row r="31" spans="1:26" ht="15" customHeight="1" x14ac:dyDescent="0.2">
      <c r="A31" s="32">
        <v>23</v>
      </c>
      <c r="B31" s="32" t="s">
        <v>23</v>
      </c>
      <c r="C31" s="33">
        <f t="shared" si="0"/>
        <v>750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425</v>
      </c>
      <c r="S31" s="33">
        <v>0</v>
      </c>
      <c r="T31" s="33">
        <v>0</v>
      </c>
      <c r="U31" s="33">
        <v>0</v>
      </c>
      <c r="V31" s="33">
        <v>0</v>
      </c>
      <c r="W31" s="33">
        <v>325</v>
      </c>
      <c r="X31" s="33">
        <v>0</v>
      </c>
      <c r="Y31" s="33">
        <v>0</v>
      </c>
      <c r="Z31" s="33">
        <v>0</v>
      </c>
    </row>
    <row r="32" spans="1:26" ht="15" customHeight="1" x14ac:dyDescent="0.2">
      <c r="A32" s="32">
        <v>24</v>
      </c>
      <c r="B32" s="32" t="s">
        <v>345</v>
      </c>
      <c r="C32" s="33">
        <f t="shared" si="0"/>
        <v>605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130</v>
      </c>
      <c r="J32" s="33">
        <v>475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</row>
    <row r="33" spans="1:26" ht="15" customHeight="1" x14ac:dyDescent="0.2">
      <c r="A33" s="32">
        <v>25</v>
      </c>
      <c r="B33" s="32" t="s">
        <v>347</v>
      </c>
      <c r="C33" s="33">
        <f t="shared" si="0"/>
        <v>575</v>
      </c>
      <c r="D33" s="33">
        <v>0</v>
      </c>
      <c r="E33" s="33">
        <v>350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225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</row>
    <row r="34" spans="1:26" ht="15" customHeight="1" x14ac:dyDescent="0.2">
      <c r="A34" s="32">
        <v>25</v>
      </c>
      <c r="B34" s="32" t="s">
        <v>344</v>
      </c>
      <c r="C34" s="33">
        <f t="shared" si="0"/>
        <v>575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575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</row>
    <row r="35" spans="1:26" ht="15" customHeight="1" x14ac:dyDescent="0.2">
      <c r="A35" s="32">
        <v>26</v>
      </c>
      <c r="B35" s="32" t="s">
        <v>353</v>
      </c>
      <c r="C35" s="33">
        <f t="shared" si="0"/>
        <v>475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475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</row>
    <row r="36" spans="1:26" ht="15" customHeight="1" x14ac:dyDescent="0.2">
      <c r="A36" s="32">
        <v>26</v>
      </c>
      <c r="B36" s="32" t="s">
        <v>352</v>
      </c>
      <c r="C36" s="33">
        <f t="shared" si="0"/>
        <v>475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275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200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</row>
    <row r="37" spans="1:26" ht="15" customHeight="1" x14ac:dyDescent="0.2">
      <c r="A37" s="32">
        <v>26</v>
      </c>
      <c r="B37" s="32" t="s">
        <v>170</v>
      </c>
      <c r="C37" s="33">
        <f t="shared" si="0"/>
        <v>475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475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</row>
    <row r="38" spans="1:26" ht="15" customHeight="1" x14ac:dyDescent="0.2">
      <c r="A38" s="32">
        <v>26</v>
      </c>
      <c r="B38" s="32" t="s">
        <v>71</v>
      </c>
      <c r="C38" s="33">
        <f t="shared" si="0"/>
        <v>475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225</v>
      </c>
      <c r="W38" s="33">
        <v>0</v>
      </c>
      <c r="X38" s="33">
        <v>0</v>
      </c>
      <c r="Y38" s="33">
        <v>0</v>
      </c>
      <c r="Z38" s="33">
        <v>250</v>
      </c>
    </row>
    <row r="39" spans="1:26" ht="15" customHeight="1" x14ac:dyDescent="0.2">
      <c r="A39" s="32">
        <v>27</v>
      </c>
      <c r="B39" s="32" t="s">
        <v>317</v>
      </c>
      <c r="C39" s="33">
        <f t="shared" si="0"/>
        <v>460</v>
      </c>
      <c r="D39" s="33">
        <v>0</v>
      </c>
      <c r="E39" s="33">
        <v>0</v>
      </c>
      <c r="F39" s="33">
        <v>300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160</v>
      </c>
      <c r="X39" s="33">
        <v>0</v>
      </c>
      <c r="Y39" s="33">
        <v>0</v>
      </c>
      <c r="Z39" s="33">
        <v>0</v>
      </c>
    </row>
    <row r="40" spans="1:26" ht="15" customHeight="1" x14ac:dyDescent="0.2">
      <c r="A40" s="32">
        <v>27</v>
      </c>
      <c r="B40" s="32" t="s">
        <v>339</v>
      </c>
      <c r="C40" s="33">
        <f t="shared" ref="C40:C63" si="1">SUM(D40:Z40)</f>
        <v>460</v>
      </c>
      <c r="D40" s="33">
        <v>0</v>
      </c>
      <c r="E40" s="33">
        <v>0</v>
      </c>
      <c r="F40" s="33">
        <v>0</v>
      </c>
      <c r="G40" s="33">
        <v>300</v>
      </c>
      <c r="H40" s="33">
        <v>0</v>
      </c>
      <c r="I40" s="33">
        <v>160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</row>
    <row r="41" spans="1:26" ht="15" customHeight="1" x14ac:dyDescent="0.2">
      <c r="A41" s="32">
        <v>28</v>
      </c>
      <c r="B41" s="32" t="s">
        <v>354</v>
      </c>
      <c r="C41" s="33">
        <f t="shared" si="1"/>
        <v>425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175</v>
      </c>
      <c r="T41" s="33">
        <v>0</v>
      </c>
      <c r="U41" s="33">
        <v>250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</row>
    <row r="42" spans="1:26" ht="15" customHeight="1" x14ac:dyDescent="0.2">
      <c r="A42" s="32">
        <v>28</v>
      </c>
      <c r="B42" s="32" t="s">
        <v>269</v>
      </c>
      <c r="C42" s="33">
        <f t="shared" si="1"/>
        <v>425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425</v>
      </c>
    </row>
    <row r="43" spans="1:26" ht="15" customHeight="1" x14ac:dyDescent="0.2">
      <c r="A43" s="32">
        <v>28</v>
      </c>
      <c r="B43" s="32" t="s">
        <v>332</v>
      </c>
      <c r="C43" s="33">
        <f t="shared" si="1"/>
        <v>425</v>
      </c>
      <c r="D43" s="33">
        <v>0</v>
      </c>
      <c r="E43" s="33">
        <v>0</v>
      </c>
      <c r="F43" s="33">
        <v>0</v>
      </c>
      <c r="G43" s="33">
        <v>225</v>
      </c>
      <c r="H43" s="33">
        <v>0</v>
      </c>
      <c r="I43" s="33">
        <v>200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</row>
    <row r="44" spans="1:26" ht="15" customHeight="1" x14ac:dyDescent="0.2">
      <c r="A44" s="32">
        <v>28</v>
      </c>
      <c r="B44" s="32" t="s">
        <v>363</v>
      </c>
      <c r="C44" s="33">
        <f t="shared" si="1"/>
        <v>425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425</v>
      </c>
      <c r="Y44" s="33">
        <v>0</v>
      </c>
      <c r="Z44" s="33">
        <v>0</v>
      </c>
    </row>
    <row r="45" spans="1:26" ht="15" customHeight="1" x14ac:dyDescent="0.2">
      <c r="A45" s="32">
        <v>29</v>
      </c>
      <c r="B45" s="32" t="s">
        <v>364</v>
      </c>
      <c r="C45" s="33">
        <f t="shared" si="1"/>
        <v>375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375</v>
      </c>
      <c r="Y45" s="33">
        <v>0</v>
      </c>
      <c r="Z45" s="33">
        <v>0</v>
      </c>
    </row>
    <row r="46" spans="1:26" ht="15" customHeight="1" x14ac:dyDescent="0.2">
      <c r="A46" s="32">
        <v>30</v>
      </c>
      <c r="B46" s="32" t="s">
        <v>355</v>
      </c>
      <c r="C46" s="33">
        <f t="shared" si="1"/>
        <v>360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160</v>
      </c>
      <c r="T46" s="33">
        <v>0</v>
      </c>
      <c r="U46" s="33">
        <v>200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</row>
    <row r="47" spans="1:26" ht="15" customHeight="1" x14ac:dyDescent="0.2">
      <c r="A47" s="32">
        <v>31</v>
      </c>
      <c r="B47" s="32" t="s">
        <v>366</v>
      </c>
      <c r="C47" s="33">
        <f t="shared" si="1"/>
        <v>325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325</v>
      </c>
      <c r="Z47" s="33">
        <v>0</v>
      </c>
    </row>
    <row r="48" spans="1:26" ht="15" customHeight="1" x14ac:dyDescent="0.2">
      <c r="A48" s="32">
        <v>31</v>
      </c>
      <c r="B48" s="32" t="s">
        <v>338</v>
      </c>
      <c r="C48" s="33">
        <f t="shared" si="1"/>
        <v>325</v>
      </c>
      <c r="D48" s="33">
        <v>0</v>
      </c>
      <c r="E48" s="33">
        <v>0</v>
      </c>
      <c r="F48" s="33">
        <v>325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</row>
    <row r="49" spans="1:26" ht="15" customHeight="1" x14ac:dyDescent="0.2">
      <c r="A49" s="32">
        <v>31</v>
      </c>
      <c r="B49" s="32" t="s">
        <v>348</v>
      </c>
      <c r="C49" s="33">
        <f t="shared" si="1"/>
        <v>325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325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</row>
    <row r="50" spans="1:26" ht="15" customHeight="1" x14ac:dyDescent="0.2">
      <c r="A50" s="32">
        <v>32</v>
      </c>
      <c r="B50" s="32" t="s">
        <v>342</v>
      </c>
      <c r="C50" s="33">
        <f t="shared" si="1"/>
        <v>300</v>
      </c>
      <c r="D50" s="33">
        <v>0</v>
      </c>
      <c r="E50" s="33">
        <v>0</v>
      </c>
      <c r="F50" s="33">
        <v>0</v>
      </c>
      <c r="G50" s="33">
        <v>0</v>
      </c>
      <c r="H50" s="33">
        <v>300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</row>
    <row r="51" spans="1:26" ht="15" customHeight="1" x14ac:dyDescent="0.2">
      <c r="A51" s="32">
        <v>32</v>
      </c>
      <c r="B51" s="32" t="s">
        <v>368</v>
      </c>
      <c r="C51" s="33">
        <f t="shared" si="1"/>
        <v>300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300</v>
      </c>
    </row>
    <row r="52" spans="1:26" ht="15" customHeight="1" x14ac:dyDescent="0.2">
      <c r="A52" s="32">
        <v>32</v>
      </c>
      <c r="B52" s="32" t="s">
        <v>351</v>
      </c>
      <c r="C52" s="33">
        <f t="shared" si="1"/>
        <v>300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300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</row>
    <row r="53" spans="1:26" ht="15" customHeight="1" x14ac:dyDescent="0.2">
      <c r="A53" s="34">
        <v>33</v>
      </c>
      <c r="B53" s="34" t="s">
        <v>316</v>
      </c>
      <c r="C53" s="35">
        <f t="shared" si="1"/>
        <v>275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275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</row>
    <row r="54" spans="1:26" ht="15" customHeight="1" x14ac:dyDescent="0.2">
      <c r="A54" s="34">
        <v>33</v>
      </c>
      <c r="B54" s="34" t="s">
        <v>343</v>
      </c>
      <c r="C54" s="35">
        <f t="shared" si="1"/>
        <v>275</v>
      </c>
      <c r="D54" s="35">
        <v>0</v>
      </c>
      <c r="E54" s="35">
        <v>0</v>
      </c>
      <c r="F54" s="35">
        <v>0</v>
      </c>
      <c r="G54" s="35">
        <v>0</v>
      </c>
      <c r="H54" s="35">
        <v>275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</row>
    <row r="55" spans="1:26" ht="15" customHeight="1" x14ac:dyDescent="0.2">
      <c r="A55" s="34">
        <v>33</v>
      </c>
      <c r="B55" s="34" t="s">
        <v>361</v>
      </c>
      <c r="C55" s="35">
        <f t="shared" si="1"/>
        <v>275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275</v>
      </c>
      <c r="W55" s="35">
        <v>0</v>
      </c>
      <c r="X55" s="35">
        <v>0</v>
      </c>
      <c r="Y55" s="35">
        <v>0</v>
      </c>
      <c r="Z55" s="35">
        <v>0</v>
      </c>
    </row>
    <row r="56" spans="1:26" ht="15" customHeight="1" x14ac:dyDescent="0.2">
      <c r="A56" s="34">
        <v>34</v>
      </c>
      <c r="B56" s="34" t="s">
        <v>369</v>
      </c>
      <c r="C56" s="35">
        <f t="shared" si="1"/>
        <v>225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225</v>
      </c>
    </row>
    <row r="57" spans="1:26" ht="15" customHeight="1" x14ac:dyDescent="0.2">
      <c r="A57" s="34">
        <v>34</v>
      </c>
      <c r="B57" s="34" t="s">
        <v>346</v>
      </c>
      <c r="C57" s="35">
        <f t="shared" si="1"/>
        <v>225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225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</row>
    <row r="58" spans="1:26" ht="15" customHeight="1" x14ac:dyDescent="0.2">
      <c r="A58" s="34">
        <v>34</v>
      </c>
      <c r="B58" s="34" t="s">
        <v>168</v>
      </c>
      <c r="C58" s="35">
        <f t="shared" si="1"/>
        <v>225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225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</row>
    <row r="59" spans="1:26" ht="15" customHeight="1" x14ac:dyDescent="0.2">
      <c r="A59" s="34">
        <v>34</v>
      </c>
      <c r="B59" s="34" t="s">
        <v>350</v>
      </c>
      <c r="C59" s="35">
        <f t="shared" si="1"/>
        <v>225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225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</row>
    <row r="60" spans="1:26" ht="15" customHeight="1" x14ac:dyDescent="0.2">
      <c r="A60" s="34">
        <v>35</v>
      </c>
      <c r="B60" s="34" t="s">
        <v>367</v>
      </c>
      <c r="C60" s="35">
        <f t="shared" si="1"/>
        <v>200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200</v>
      </c>
      <c r="Z60" s="35">
        <v>0</v>
      </c>
    </row>
    <row r="61" spans="1:26" ht="15" customHeight="1" x14ac:dyDescent="0.2">
      <c r="A61" s="34">
        <v>35</v>
      </c>
      <c r="B61" s="34" t="s">
        <v>340</v>
      </c>
      <c r="C61" s="35">
        <f t="shared" si="1"/>
        <v>200</v>
      </c>
      <c r="D61" s="35">
        <v>0</v>
      </c>
      <c r="E61" s="35">
        <v>0</v>
      </c>
      <c r="F61" s="35">
        <v>0</v>
      </c>
      <c r="G61" s="35">
        <v>200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</row>
    <row r="62" spans="1:26" ht="15" customHeight="1" x14ac:dyDescent="0.2">
      <c r="A62" s="34">
        <v>35</v>
      </c>
      <c r="B62" s="34" t="s">
        <v>362</v>
      </c>
      <c r="C62" s="35">
        <f t="shared" si="1"/>
        <v>200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200</v>
      </c>
      <c r="X62" s="35">
        <v>0</v>
      </c>
      <c r="Y62" s="35">
        <v>0</v>
      </c>
      <c r="Z62" s="35">
        <v>0</v>
      </c>
    </row>
    <row r="63" spans="1:26" ht="15" customHeight="1" x14ac:dyDescent="0.2">
      <c r="A63" s="34">
        <v>36</v>
      </c>
      <c r="B63" s="34" t="s">
        <v>356</v>
      </c>
      <c r="C63" s="35">
        <f t="shared" si="1"/>
        <v>145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145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</row>
    <row r="64" spans="1:26" ht="15" x14ac:dyDescent="0.2">
      <c r="G64" s="6"/>
      <c r="H64" s="6"/>
      <c r="I64" s="6"/>
    </row>
    <row r="65" spans="1:9" ht="18.75" customHeight="1" x14ac:dyDescent="0.25">
      <c r="A65" s="24" t="s">
        <v>3</v>
      </c>
      <c r="B65" s="25"/>
      <c r="C65" s="25"/>
      <c r="D65" s="25"/>
      <c r="E65" s="3"/>
      <c r="F65" s="3"/>
      <c r="G65" s="3"/>
      <c r="H65" s="3"/>
      <c r="I65" s="3"/>
    </row>
    <row r="66" spans="1:9" ht="18.75" customHeight="1" x14ac:dyDescent="0.25">
      <c r="A66" s="26" t="s">
        <v>4</v>
      </c>
      <c r="B66" s="27"/>
      <c r="C66" s="27"/>
      <c r="D66" s="27"/>
      <c r="E66" s="4"/>
      <c r="F66" s="4"/>
      <c r="G66" s="4"/>
      <c r="H66" s="4"/>
      <c r="I66" s="4"/>
    </row>
    <row r="67" spans="1:9" ht="18.75" customHeight="1" x14ac:dyDescent="0.25">
      <c r="A67" s="28" t="s">
        <v>5</v>
      </c>
      <c r="B67" s="29"/>
      <c r="C67" s="29"/>
      <c r="D67" s="29"/>
      <c r="E67" s="5"/>
      <c r="F67" s="5"/>
      <c r="G67" s="5"/>
      <c r="H67" s="5"/>
      <c r="I67" s="5"/>
    </row>
    <row r="69" spans="1:9" ht="21" customHeight="1" x14ac:dyDescent="0.2"/>
    <row r="93" ht="18.75" customHeight="1" x14ac:dyDescent="0.2"/>
    <row r="94" ht="18.75" customHeight="1" x14ac:dyDescent="0.2"/>
  </sheetData>
  <sortState ref="A8:Z63">
    <sortCondition descending="1" ref="C8:C63"/>
  </sortState>
  <mergeCells count="6">
    <mergeCell ref="A6:Z6"/>
    <mergeCell ref="A1:I1"/>
    <mergeCell ref="A2:Z2"/>
    <mergeCell ref="A3:Z3"/>
    <mergeCell ref="A4:Z4"/>
    <mergeCell ref="A5:Z5"/>
  </mergeCells>
  <pageMargins left="0" right="0" top="0.25" bottom="0.2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15" ht="45" customHeight="1" x14ac:dyDescent="0.5">
      <c r="A2" s="47" t="s">
        <v>256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40.5" customHeight="1" x14ac:dyDescent="0.4">
      <c r="A3" s="49" t="s">
        <v>323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0" customHeight="1" x14ac:dyDescent="0.4">
      <c r="A5" s="51" t="s">
        <v>108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45572</v>
      </c>
      <c r="E7" s="2">
        <v>45579</v>
      </c>
      <c r="F7" s="2">
        <v>45586</v>
      </c>
      <c r="G7" s="2">
        <v>45593</v>
      </c>
      <c r="H7" s="2">
        <v>45600</v>
      </c>
      <c r="I7" s="2">
        <v>45607</v>
      </c>
      <c r="J7" s="2">
        <v>45614</v>
      </c>
      <c r="K7" s="2">
        <v>45621</v>
      </c>
      <c r="L7" s="2">
        <v>45628</v>
      </c>
      <c r="M7" s="2">
        <v>45635</v>
      </c>
      <c r="N7" s="2">
        <v>45642</v>
      </c>
      <c r="O7" s="2">
        <v>45649</v>
      </c>
    </row>
    <row r="8" spans="1:15" ht="15" customHeight="1" x14ac:dyDescent="0.2">
      <c r="A8" s="10">
        <v>1</v>
      </c>
      <c r="B8" s="10" t="s">
        <v>311</v>
      </c>
      <c r="C8" s="12">
        <f t="shared" ref="C8:C49" si="0">SUM(D8:O8)</f>
        <v>4095</v>
      </c>
      <c r="D8" s="11">
        <v>475</v>
      </c>
      <c r="E8" s="11">
        <v>575</v>
      </c>
      <c r="F8" s="11">
        <v>575</v>
      </c>
      <c r="G8" s="11">
        <v>325</v>
      </c>
      <c r="H8" s="11">
        <v>325</v>
      </c>
      <c r="I8" s="11">
        <v>575</v>
      </c>
      <c r="J8" s="11">
        <v>225</v>
      </c>
      <c r="K8" s="11">
        <v>300</v>
      </c>
      <c r="L8" s="11">
        <v>145</v>
      </c>
      <c r="M8" s="11">
        <v>225</v>
      </c>
      <c r="N8" s="11">
        <v>0</v>
      </c>
      <c r="O8" s="11">
        <v>350</v>
      </c>
    </row>
    <row r="9" spans="1:15" ht="15" customHeight="1" x14ac:dyDescent="0.2">
      <c r="A9" s="10">
        <v>2</v>
      </c>
      <c r="B9" s="10" t="s">
        <v>24</v>
      </c>
      <c r="C9" s="12">
        <f t="shared" si="0"/>
        <v>3775</v>
      </c>
      <c r="D9" s="11">
        <v>375</v>
      </c>
      <c r="E9" s="11">
        <v>0</v>
      </c>
      <c r="F9" s="11">
        <v>225</v>
      </c>
      <c r="G9" s="11">
        <v>575</v>
      </c>
      <c r="H9" s="11">
        <v>575</v>
      </c>
      <c r="I9" s="11">
        <v>0</v>
      </c>
      <c r="J9" s="11">
        <v>325</v>
      </c>
      <c r="K9" s="11">
        <v>225</v>
      </c>
      <c r="L9" s="11">
        <v>575</v>
      </c>
      <c r="M9" s="11">
        <v>575</v>
      </c>
      <c r="N9" s="11">
        <v>0</v>
      </c>
      <c r="O9" s="11">
        <v>325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3375</v>
      </c>
      <c r="D10" s="11">
        <v>300</v>
      </c>
      <c r="E10" s="11">
        <v>425</v>
      </c>
      <c r="F10" s="11">
        <v>250</v>
      </c>
      <c r="G10" s="11">
        <v>250</v>
      </c>
      <c r="H10" s="11">
        <v>275</v>
      </c>
      <c r="I10" s="11">
        <v>0</v>
      </c>
      <c r="J10" s="11">
        <v>250</v>
      </c>
      <c r="K10" s="11">
        <v>475</v>
      </c>
      <c r="L10" s="11">
        <v>250</v>
      </c>
      <c r="M10" s="11">
        <v>300</v>
      </c>
      <c r="N10" s="11">
        <v>375</v>
      </c>
      <c r="O10" s="11">
        <v>225</v>
      </c>
    </row>
    <row r="11" spans="1:15" ht="15" customHeight="1" x14ac:dyDescent="0.2">
      <c r="A11" s="10">
        <v>4</v>
      </c>
      <c r="B11" s="10" t="s">
        <v>303</v>
      </c>
      <c r="C11" s="12">
        <f t="shared" si="0"/>
        <v>3235</v>
      </c>
      <c r="D11" s="11">
        <v>225</v>
      </c>
      <c r="E11" s="11">
        <v>475</v>
      </c>
      <c r="F11" s="11">
        <v>160</v>
      </c>
      <c r="G11" s="11">
        <v>475</v>
      </c>
      <c r="H11" s="11">
        <v>425</v>
      </c>
      <c r="I11" s="11">
        <v>0</v>
      </c>
      <c r="J11" s="11">
        <v>575</v>
      </c>
      <c r="K11" s="11">
        <v>0</v>
      </c>
      <c r="L11" s="11">
        <v>475</v>
      </c>
      <c r="M11" s="11">
        <v>0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300</v>
      </c>
      <c r="C12" s="12">
        <f t="shared" si="0"/>
        <v>3140</v>
      </c>
      <c r="D12" s="11">
        <v>160</v>
      </c>
      <c r="E12" s="11">
        <v>145</v>
      </c>
      <c r="F12" s="11">
        <v>275</v>
      </c>
      <c r="G12" s="11">
        <v>375</v>
      </c>
      <c r="H12" s="11">
        <v>350</v>
      </c>
      <c r="I12" s="11">
        <v>0</v>
      </c>
      <c r="J12" s="11">
        <v>300</v>
      </c>
      <c r="K12" s="11">
        <v>160</v>
      </c>
      <c r="L12" s="11">
        <v>200</v>
      </c>
      <c r="M12" s="11">
        <v>350</v>
      </c>
      <c r="N12" s="11">
        <v>575</v>
      </c>
      <c r="O12" s="11">
        <v>250</v>
      </c>
    </row>
    <row r="13" spans="1:15" ht="15" customHeight="1" x14ac:dyDescent="0.2">
      <c r="A13" s="10">
        <v>6</v>
      </c>
      <c r="B13" s="10" t="s">
        <v>322</v>
      </c>
      <c r="C13" s="12">
        <f t="shared" si="0"/>
        <v>3005</v>
      </c>
      <c r="D13" s="11">
        <v>0</v>
      </c>
      <c r="E13" s="11">
        <v>115</v>
      </c>
      <c r="F13" s="11">
        <v>375</v>
      </c>
      <c r="G13" s="11">
        <v>350</v>
      </c>
      <c r="H13" s="11">
        <v>200</v>
      </c>
      <c r="I13" s="11">
        <v>275</v>
      </c>
      <c r="J13" s="11">
        <v>425</v>
      </c>
      <c r="K13" s="11">
        <v>425</v>
      </c>
      <c r="L13" s="11">
        <v>130</v>
      </c>
      <c r="M13" s="11">
        <v>250</v>
      </c>
      <c r="N13" s="11">
        <v>300</v>
      </c>
      <c r="O13" s="11">
        <v>160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2680</v>
      </c>
      <c r="D14" s="11">
        <v>0</v>
      </c>
      <c r="E14" s="11">
        <v>0</v>
      </c>
      <c r="F14" s="11">
        <v>425</v>
      </c>
      <c r="G14" s="11">
        <v>200</v>
      </c>
      <c r="H14" s="11">
        <v>175</v>
      </c>
      <c r="I14" s="11">
        <v>375</v>
      </c>
      <c r="J14" s="11">
        <v>175</v>
      </c>
      <c r="K14" s="11">
        <v>130</v>
      </c>
      <c r="L14" s="11">
        <v>300</v>
      </c>
      <c r="M14" s="11">
        <v>0</v>
      </c>
      <c r="N14" s="11">
        <v>475</v>
      </c>
      <c r="O14" s="11">
        <v>425</v>
      </c>
    </row>
    <row r="15" spans="1:15" ht="15" customHeight="1" x14ac:dyDescent="0.2">
      <c r="A15" s="10">
        <v>8</v>
      </c>
      <c r="B15" s="10" t="s">
        <v>264</v>
      </c>
      <c r="C15" s="12">
        <f t="shared" si="0"/>
        <v>2120</v>
      </c>
      <c r="D15" s="11">
        <v>0</v>
      </c>
      <c r="E15" s="11">
        <v>0</v>
      </c>
      <c r="F15" s="11">
        <v>325</v>
      </c>
      <c r="G15" s="11">
        <v>425</v>
      </c>
      <c r="H15" s="11">
        <v>0</v>
      </c>
      <c r="I15" s="11">
        <v>475</v>
      </c>
      <c r="J15" s="11">
        <v>0</v>
      </c>
      <c r="K15" s="11">
        <v>145</v>
      </c>
      <c r="L15" s="11">
        <v>0</v>
      </c>
      <c r="M15" s="11">
        <v>475</v>
      </c>
      <c r="N15" s="11">
        <v>0</v>
      </c>
      <c r="O15" s="11">
        <v>275</v>
      </c>
    </row>
    <row r="16" spans="1:15" ht="15" customHeight="1" x14ac:dyDescent="0.2">
      <c r="A16" s="10">
        <v>9</v>
      </c>
      <c r="B16" s="10" t="s">
        <v>293</v>
      </c>
      <c r="C16" s="12">
        <f t="shared" si="0"/>
        <v>2115</v>
      </c>
      <c r="D16" s="11">
        <v>130</v>
      </c>
      <c r="E16" s="11">
        <v>175</v>
      </c>
      <c r="F16" s="11">
        <v>200</v>
      </c>
      <c r="G16" s="11">
        <v>275</v>
      </c>
      <c r="H16" s="11">
        <v>0</v>
      </c>
      <c r="I16" s="11">
        <v>300</v>
      </c>
      <c r="J16" s="11">
        <v>200</v>
      </c>
      <c r="K16" s="11">
        <v>250</v>
      </c>
      <c r="L16" s="11">
        <v>160</v>
      </c>
      <c r="M16" s="11">
        <v>0</v>
      </c>
      <c r="N16" s="11">
        <v>225</v>
      </c>
      <c r="O16" s="11">
        <v>200</v>
      </c>
    </row>
    <row r="17" spans="1:15" ht="15" customHeight="1" x14ac:dyDescent="0.2">
      <c r="A17" s="10">
        <v>10</v>
      </c>
      <c r="B17" s="10" t="s">
        <v>165</v>
      </c>
      <c r="C17" s="12">
        <f t="shared" si="0"/>
        <v>1875</v>
      </c>
      <c r="D17" s="11">
        <v>250</v>
      </c>
      <c r="E17" s="11">
        <v>0</v>
      </c>
      <c r="F17" s="11">
        <v>300</v>
      </c>
      <c r="G17" s="11">
        <v>0</v>
      </c>
      <c r="H17" s="11">
        <v>0</v>
      </c>
      <c r="I17" s="11">
        <v>0</v>
      </c>
      <c r="J17" s="11">
        <v>475</v>
      </c>
      <c r="K17" s="11">
        <v>275</v>
      </c>
      <c r="L17" s="11">
        <v>0</v>
      </c>
      <c r="M17" s="11">
        <v>0</v>
      </c>
      <c r="N17" s="11">
        <v>0</v>
      </c>
      <c r="O17" s="11">
        <v>575</v>
      </c>
    </row>
    <row r="18" spans="1:15" ht="15" customHeight="1" x14ac:dyDescent="0.2">
      <c r="A18" s="10">
        <v>10</v>
      </c>
      <c r="B18" s="10" t="s">
        <v>320</v>
      </c>
      <c r="C18" s="12">
        <f t="shared" si="0"/>
        <v>1875</v>
      </c>
      <c r="D18" s="11">
        <v>0</v>
      </c>
      <c r="E18" s="11">
        <v>300</v>
      </c>
      <c r="F18" s="11">
        <v>0</v>
      </c>
      <c r="G18" s="11">
        <v>0</v>
      </c>
      <c r="H18" s="11">
        <v>475</v>
      </c>
      <c r="I18" s="11">
        <v>425</v>
      </c>
      <c r="J18" s="11">
        <v>350</v>
      </c>
      <c r="K18" s="11">
        <v>0</v>
      </c>
      <c r="L18" s="11">
        <v>325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294</v>
      </c>
      <c r="C19" s="11">
        <f t="shared" si="0"/>
        <v>1615</v>
      </c>
      <c r="D19" s="11">
        <v>575</v>
      </c>
      <c r="E19" s="11">
        <v>0</v>
      </c>
      <c r="F19" s="11">
        <v>475</v>
      </c>
      <c r="G19" s="11">
        <v>160</v>
      </c>
      <c r="H19" s="11">
        <v>130</v>
      </c>
      <c r="I19" s="11">
        <v>0</v>
      </c>
      <c r="J19" s="11">
        <v>0</v>
      </c>
      <c r="K19" s="11">
        <v>0</v>
      </c>
      <c r="L19" s="11">
        <v>0</v>
      </c>
      <c r="M19" s="11">
        <v>275</v>
      </c>
      <c r="N19" s="11">
        <v>0</v>
      </c>
      <c r="O19" s="11">
        <v>0</v>
      </c>
    </row>
    <row r="20" spans="1:15" ht="15" customHeight="1" x14ac:dyDescent="0.2">
      <c r="A20" s="10">
        <v>12</v>
      </c>
      <c r="B20" s="10" t="s">
        <v>324</v>
      </c>
      <c r="C20" s="11">
        <f t="shared" si="0"/>
        <v>1500</v>
      </c>
      <c r="D20" s="11">
        <v>0</v>
      </c>
      <c r="E20" s="11">
        <v>0</v>
      </c>
      <c r="F20" s="11">
        <v>350</v>
      </c>
      <c r="G20" s="11">
        <v>300</v>
      </c>
      <c r="H20" s="11">
        <v>250</v>
      </c>
      <c r="I20" s="11">
        <v>325</v>
      </c>
      <c r="J20" s="11">
        <v>160</v>
      </c>
      <c r="K20" s="11">
        <v>115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13</v>
      </c>
      <c r="B21" s="10" t="s">
        <v>287</v>
      </c>
      <c r="C21" s="11">
        <f t="shared" si="0"/>
        <v>1335</v>
      </c>
      <c r="D21" s="11">
        <v>0</v>
      </c>
      <c r="E21" s="11">
        <v>130</v>
      </c>
      <c r="F21" s="11">
        <v>0</v>
      </c>
      <c r="G21" s="11">
        <v>145</v>
      </c>
      <c r="H21" s="11">
        <v>160</v>
      </c>
      <c r="I21" s="11">
        <v>0</v>
      </c>
      <c r="J21" s="11">
        <v>275</v>
      </c>
      <c r="K21" s="11">
        <v>200</v>
      </c>
      <c r="L21" s="11">
        <v>425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310</v>
      </c>
      <c r="C22" s="11">
        <f t="shared" si="0"/>
        <v>1215</v>
      </c>
      <c r="D22" s="11">
        <v>145</v>
      </c>
      <c r="E22" s="11">
        <v>275</v>
      </c>
      <c r="F22" s="11">
        <v>145</v>
      </c>
      <c r="G22" s="11">
        <v>175</v>
      </c>
      <c r="H22" s="11">
        <v>0</v>
      </c>
      <c r="I22" s="11">
        <v>250</v>
      </c>
      <c r="J22" s="11">
        <v>0</v>
      </c>
      <c r="K22" s="11">
        <v>0</v>
      </c>
      <c r="L22" s="11">
        <v>225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329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350</v>
      </c>
      <c r="L23" s="11">
        <v>0</v>
      </c>
      <c r="M23" s="11">
        <v>200</v>
      </c>
      <c r="N23" s="11">
        <v>250</v>
      </c>
      <c r="O23" s="11">
        <v>0</v>
      </c>
    </row>
    <row r="24" spans="1:15" ht="15" customHeight="1" x14ac:dyDescent="0.2">
      <c r="A24" s="10">
        <v>15</v>
      </c>
      <c r="B24" s="10" t="s">
        <v>330</v>
      </c>
      <c r="C24" s="11">
        <f t="shared" si="0"/>
        <v>800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375</v>
      </c>
      <c r="M24" s="11">
        <v>425</v>
      </c>
      <c r="N24" s="11">
        <v>0</v>
      </c>
      <c r="O24" s="11">
        <v>0</v>
      </c>
    </row>
    <row r="25" spans="1:15" ht="15" customHeight="1" x14ac:dyDescent="0.2">
      <c r="A25" s="10">
        <v>16</v>
      </c>
      <c r="B25" s="10" t="s">
        <v>316</v>
      </c>
      <c r="C25" s="11">
        <f t="shared" si="0"/>
        <v>790</v>
      </c>
      <c r="D25" s="11">
        <v>0</v>
      </c>
      <c r="E25" s="11">
        <v>200</v>
      </c>
      <c r="F25" s="11">
        <v>175</v>
      </c>
      <c r="G25" s="11">
        <v>0</v>
      </c>
      <c r="H25" s="11">
        <v>115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300</v>
      </c>
    </row>
    <row r="26" spans="1:15" ht="15" customHeight="1" x14ac:dyDescent="0.2">
      <c r="A26" s="10">
        <v>17</v>
      </c>
      <c r="B26" s="10" t="s">
        <v>259</v>
      </c>
      <c r="C26" s="11">
        <f t="shared" si="0"/>
        <v>650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275</v>
      </c>
      <c r="M26" s="11">
        <v>375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326</v>
      </c>
      <c r="C27" s="11">
        <f t="shared" si="0"/>
        <v>640</v>
      </c>
      <c r="D27" s="11">
        <v>0</v>
      </c>
      <c r="E27" s="11">
        <v>0</v>
      </c>
      <c r="F27" s="11">
        <v>0</v>
      </c>
      <c r="G27" s="11">
        <v>0</v>
      </c>
      <c r="H27" s="11">
        <v>145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350</v>
      </c>
      <c r="O27" s="11">
        <v>145</v>
      </c>
    </row>
    <row r="28" spans="1:15" ht="15" customHeight="1" x14ac:dyDescent="0.2">
      <c r="A28" s="10">
        <v>19</v>
      </c>
      <c r="B28" s="10" t="s">
        <v>23</v>
      </c>
      <c r="C28" s="11">
        <f t="shared" si="0"/>
        <v>575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575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60</v>
      </c>
      <c r="C29" s="11">
        <f t="shared" si="0"/>
        <v>550</v>
      </c>
      <c r="D29" s="11">
        <v>200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350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21</v>
      </c>
      <c r="B30" s="10" t="s">
        <v>286</v>
      </c>
      <c r="C30" s="11">
        <f t="shared" si="0"/>
        <v>480</v>
      </c>
      <c r="D30" s="11">
        <v>350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130</v>
      </c>
    </row>
    <row r="31" spans="1:15" ht="15" customHeight="1" x14ac:dyDescent="0.2">
      <c r="A31" s="10">
        <v>22</v>
      </c>
      <c r="B31" s="10" t="s">
        <v>334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475</v>
      </c>
    </row>
    <row r="32" spans="1:15" ht="15" customHeight="1" x14ac:dyDescent="0.2">
      <c r="A32" s="10">
        <v>23</v>
      </c>
      <c r="B32" s="10" t="s">
        <v>335</v>
      </c>
      <c r="C32" s="11">
        <f t="shared" si="0"/>
        <v>375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375</v>
      </c>
    </row>
    <row r="33" spans="1:15" ht="15" customHeight="1" x14ac:dyDescent="0.2">
      <c r="A33" s="10">
        <v>23</v>
      </c>
      <c r="B33" s="10" t="s">
        <v>272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0</v>
      </c>
      <c r="H33" s="11">
        <v>375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12</v>
      </c>
      <c r="C34" s="11">
        <f t="shared" si="0"/>
        <v>375</v>
      </c>
      <c r="D34" s="11">
        <v>0</v>
      </c>
      <c r="E34" s="11">
        <v>375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319</v>
      </c>
      <c r="C35" s="11">
        <f t="shared" si="0"/>
        <v>350</v>
      </c>
      <c r="D35" s="11">
        <v>0</v>
      </c>
      <c r="E35" s="11">
        <v>350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331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325</v>
      </c>
      <c r="O36" s="11">
        <v>0</v>
      </c>
    </row>
    <row r="37" spans="1:15" ht="15" customHeight="1" x14ac:dyDescent="0.2">
      <c r="A37" s="10">
        <v>25</v>
      </c>
      <c r="B37" s="10" t="s">
        <v>168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25</v>
      </c>
      <c r="B38" s="10" t="s">
        <v>314</v>
      </c>
      <c r="C38" s="11">
        <f t="shared" si="0"/>
        <v>325</v>
      </c>
      <c r="D38" s="11">
        <v>325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26</v>
      </c>
      <c r="B39" s="10" t="s">
        <v>328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300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</v>
      </c>
      <c r="C40" s="11">
        <f t="shared" si="0"/>
        <v>275</v>
      </c>
      <c r="D40" s="11">
        <v>275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332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275</v>
      </c>
      <c r="O41" s="11">
        <v>0</v>
      </c>
    </row>
    <row r="42" spans="1:15" ht="15" customHeight="1" x14ac:dyDescent="0.2">
      <c r="A42" s="10">
        <v>28</v>
      </c>
      <c r="B42" s="10" t="s">
        <v>325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225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327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225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333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175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29</v>
      </c>
      <c r="B45" s="10" t="s">
        <v>336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175</v>
      </c>
    </row>
    <row r="46" spans="1:15" ht="15" customHeight="1" x14ac:dyDescent="0.2">
      <c r="A46" s="10">
        <v>29</v>
      </c>
      <c r="B46" s="10" t="s">
        <v>71</v>
      </c>
      <c r="C46" s="11">
        <f t="shared" si="0"/>
        <v>175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175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29</v>
      </c>
      <c r="B47" s="10" t="s">
        <v>138</v>
      </c>
      <c r="C47" s="11">
        <f t="shared" si="0"/>
        <v>175</v>
      </c>
      <c r="D47" s="11">
        <v>175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30</v>
      </c>
      <c r="B48" s="10" t="s">
        <v>321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54</v>
      </c>
      <c r="C49" s="11">
        <f t="shared" si="0"/>
        <v>115</v>
      </c>
      <c r="D49" s="11">
        <v>115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x14ac:dyDescent="0.2">
      <c r="G50" s="6"/>
      <c r="H50" s="6"/>
      <c r="I50" s="6"/>
    </row>
    <row r="51" spans="1:15" ht="18.75" customHeight="1" x14ac:dyDescent="0.25">
      <c r="A51" s="17" t="s">
        <v>3</v>
      </c>
      <c r="B51" s="7"/>
      <c r="C51" s="7"/>
      <c r="D51" s="7"/>
      <c r="E51" s="3"/>
      <c r="F51" s="3"/>
      <c r="G51" s="3"/>
      <c r="H51" s="3"/>
      <c r="I51" s="3"/>
    </row>
    <row r="52" spans="1:15" ht="18.75" customHeight="1" x14ac:dyDescent="0.25">
      <c r="A52" s="18" t="s">
        <v>4</v>
      </c>
      <c r="B52" s="8"/>
      <c r="C52" s="8"/>
      <c r="D52" s="8"/>
      <c r="E52" s="4"/>
      <c r="F52" s="4"/>
      <c r="G52" s="4"/>
      <c r="H52" s="4"/>
      <c r="I52" s="4"/>
    </row>
    <row r="53" spans="1:15" ht="18.75" customHeight="1" x14ac:dyDescent="0.25">
      <c r="A53" s="19" t="s">
        <v>5</v>
      </c>
      <c r="B53" s="9"/>
      <c r="C53" s="9"/>
      <c r="D53" s="9"/>
      <c r="E53" s="5"/>
      <c r="F53" s="5"/>
      <c r="G53" s="5"/>
      <c r="H53" s="5"/>
      <c r="I53" s="5"/>
    </row>
    <row r="55" spans="1:15" ht="21" customHeight="1" x14ac:dyDescent="0.2"/>
    <row r="79" ht="18.75" customHeight="1" x14ac:dyDescent="0.2"/>
    <row r="80" ht="18.75" customHeight="1" x14ac:dyDescent="0.2"/>
  </sheetData>
  <sortState ref="A8:O49">
    <sortCondition descending="1" ref="C8:C4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15" ht="45" customHeight="1" x14ac:dyDescent="0.5">
      <c r="A2" s="47" t="s">
        <v>256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40.5" customHeight="1" x14ac:dyDescent="0.4">
      <c r="A3" s="49" t="s">
        <v>288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0" customHeight="1" x14ac:dyDescent="0.4">
      <c r="A5" s="51" t="s">
        <v>108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15" ht="45" customHeight="1" x14ac:dyDescent="0.5">
      <c r="A2" s="47" t="s">
        <v>256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40.5" customHeight="1" x14ac:dyDescent="0.4">
      <c r="A3" s="49" t="s">
        <v>255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0" customHeight="1" x14ac:dyDescent="0.4">
      <c r="A5" s="51" t="s">
        <v>51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15" ht="45" customHeight="1" x14ac:dyDescent="0.5">
      <c r="A2" s="47" t="s">
        <v>171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9" t="s">
        <v>226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0" customHeight="1" x14ac:dyDescent="0.4">
      <c r="A5" s="51" t="s">
        <v>227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15" ht="45" customHeight="1" x14ac:dyDescent="0.5">
      <c r="A2" s="47" t="s">
        <v>171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9" t="s">
        <v>173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0" customHeight="1" x14ac:dyDescent="0.4">
      <c r="A5" s="51" t="s">
        <v>172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15" ht="45" customHeight="1" x14ac:dyDescent="0.5">
      <c r="A2" s="47" t="s">
        <v>139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9" t="s">
        <v>140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0" customHeight="1" x14ac:dyDescent="0.4">
      <c r="A5" s="51" t="s">
        <v>51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9" ht="45" customHeight="1" x14ac:dyDescent="0.5">
      <c r="A2" s="66" t="s">
        <v>100</v>
      </c>
      <c r="B2" s="66"/>
      <c r="C2" s="66"/>
      <c r="D2" s="66"/>
      <c r="E2" s="66"/>
      <c r="F2" s="66"/>
      <c r="G2" s="66"/>
      <c r="H2" s="66"/>
      <c r="I2" s="66"/>
    </row>
    <row r="3" spans="1:9" ht="33" customHeight="1" x14ac:dyDescent="0.4">
      <c r="A3" s="67" t="s">
        <v>133</v>
      </c>
      <c r="B3" s="68"/>
      <c r="C3" s="68"/>
      <c r="D3" s="68"/>
      <c r="E3" s="68"/>
      <c r="F3" s="68"/>
      <c r="G3" s="68"/>
      <c r="H3" s="68"/>
      <c r="I3" s="68"/>
    </row>
    <row r="4" spans="1:9" ht="9.75" customHeight="1" x14ac:dyDescent="0.4">
      <c r="A4" s="67"/>
      <c r="B4" s="68"/>
      <c r="C4" s="68"/>
      <c r="D4" s="68"/>
      <c r="E4" s="68"/>
      <c r="F4" s="68"/>
      <c r="G4" s="68"/>
      <c r="H4" s="68"/>
      <c r="I4" s="68"/>
    </row>
    <row r="5" spans="1:9" ht="30" customHeight="1" x14ac:dyDescent="0.4">
      <c r="A5" s="69" t="s">
        <v>108</v>
      </c>
      <c r="B5" s="70"/>
      <c r="C5" s="70"/>
      <c r="D5" s="70"/>
      <c r="E5" s="70"/>
      <c r="F5" s="70"/>
      <c r="G5" s="70"/>
      <c r="H5" s="70"/>
      <c r="I5" s="70"/>
    </row>
    <row r="6" spans="1:9" ht="21" customHeight="1" x14ac:dyDescent="0.2">
      <c r="A6" s="71"/>
      <c r="B6" s="71"/>
      <c r="C6" s="71"/>
      <c r="D6" s="71"/>
      <c r="E6" s="71"/>
      <c r="F6" s="71"/>
      <c r="G6" s="71"/>
      <c r="H6" s="71"/>
      <c r="I6" s="71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</row>
    <row r="52" spans="1:12" ht="36" customHeight="1" x14ac:dyDescent="0.5">
      <c r="A52" s="59" t="s">
        <v>100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</row>
    <row r="53" spans="1:12" ht="38.25" customHeight="1" x14ac:dyDescent="0.4">
      <c r="A53" s="53" t="s">
        <v>131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1:12" ht="42" customHeight="1" x14ac:dyDescent="0.4">
      <c r="A54" s="49" t="s">
        <v>136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</row>
    <row r="55" spans="1:12" ht="42" customHeight="1" x14ac:dyDescent="0.4">
      <c r="A55" s="61" t="s">
        <v>132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</row>
    <row r="56" spans="1:12" ht="21" customHeight="1" x14ac:dyDescent="0.2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55" t="s">
        <v>4</v>
      </c>
      <c r="B80" s="56"/>
      <c r="C80" s="56"/>
      <c r="D80" s="56"/>
      <c r="E80" s="20"/>
      <c r="F80" s="20"/>
      <c r="G80" s="20"/>
    </row>
    <row r="81" spans="1:7" ht="18.75" customHeight="1" x14ac:dyDescent="0.25">
      <c r="A81" s="57" t="s">
        <v>130</v>
      </c>
      <c r="B81" s="58"/>
      <c r="C81" s="58"/>
      <c r="D81" s="58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46"/>
      <c r="B1" s="46"/>
      <c r="C1" s="46"/>
      <c r="D1" s="46"/>
      <c r="E1" s="46"/>
      <c r="F1" s="46"/>
      <c r="G1" s="46"/>
      <c r="H1" s="46"/>
    </row>
    <row r="2" spans="1:8" ht="45" customHeight="1" x14ac:dyDescent="0.5">
      <c r="A2" s="66" t="s">
        <v>33</v>
      </c>
      <c r="B2" s="66"/>
      <c r="C2" s="66"/>
      <c r="D2" s="66"/>
      <c r="E2" s="66"/>
      <c r="F2" s="66"/>
      <c r="G2" s="66"/>
      <c r="H2" s="66"/>
    </row>
    <row r="3" spans="1:8" ht="33" customHeight="1" x14ac:dyDescent="0.4">
      <c r="A3" s="67" t="s">
        <v>74</v>
      </c>
      <c r="B3" s="68"/>
      <c r="C3" s="68"/>
      <c r="D3" s="68"/>
      <c r="E3" s="68"/>
      <c r="F3" s="68"/>
      <c r="G3" s="68"/>
      <c r="H3" s="68"/>
    </row>
    <row r="4" spans="1:8" ht="9.75" customHeight="1" x14ac:dyDescent="0.4">
      <c r="A4" s="67"/>
      <c r="B4" s="68"/>
      <c r="C4" s="68"/>
      <c r="D4" s="68"/>
      <c r="E4" s="68"/>
      <c r="F4" s="68"/>
      <c r="G4" s="68"/>
      <c r="H4" s="68"/>
    </row>
    <row r="5" spans="1:8" ht="30" customHeight="1" x14ac:dyDescent="0.4">
      <c r="A5" s="69" t="s">
        <v>77</v>
      </c>
      <c r="B5" s="70"/>
      <c r="C5" s="70"/>
      <c r="D5" s="70"/>
      <c r="E5" s="70"/>
      <c r="F5" s="70"/>
      <c r="G5" s="70"/>
      <c r="H5" s="70"/>
    </row>
    <row r="6" spans="1:8" ht="30.75" customHeight="1" x14ac:dyDescent="0.2">
      <c r="A6" s="71"/>
      <c r="B6" s="71"/>
      <c r="C6" s="71"/>
      <c r="D6" s="71"/>
      <c r="E6" s="71"/>
      <c r="F6" s="71"/>
      <c r="G6" s="71"/>
      <c r="H6" s="71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72" t="s">
        <v>3</v>
      </c>
      <c r="B43" s="73"/>
      <c r="C43" s="73"/>
      <c r="D43" s="7"/>
      <c r="E43" s="3"/>
      <c r="F43" s="3"/>
      <c r="G43" s="3"/>
      <c r="H43" s="3"/>
    </row>
    <row r="44" spans="1:8" ht="18.75" customHeight="1" x14ac:dyDescent="0.25">
      <c r="A44" s="74" t="s">
        <v>4</v>
      </c>
      <c r="B44" s="75"/>
      <c r="C44" s="75"/>
      <c r="D44" s="8"/>
      <c r="E44" s="4"/>
      <c r="F44" s="4"/>
      <c r="G44" s="4"/>
      <c r="H44" s="4"/>
    </row>
    <row r="45" spans="1:8" ht="18.75" customHeight="1" x14ac:dyDescent="0.25">
      <c r="A45" s="76" t="s">
        <v>5</v>
      </c>
      <c r="B45" s="77"/>
      <c r="C45" s="77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0" ht="45" customHeight="1" x14ac:dyDescent="0.5">
      <c r="A2" s="66" t="s">
        <v>33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33" customHeight="1" x14ac:dyDescent="0.4">
      <c r="A3" s="67" t="s">
        <v>46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9.75" customHeight="1" x14ac:dyDescent="0.4">
      <c r="A4" s="67"/>
      <c r="B4" s="68"/>
      <c r="C4" s="68"/>
      <c r="D4" s="68"/>
      <c r="E4" s="68"/>
      <c r="F4" s="68"/>
      <c r="G4" s="68"/>
      <c r="H4" s="68"/>
      <c r="I4" s="68"/>
      <c r="J4" s="68"/>
    </row>
    <row r="5" spans="1:10" ht="30" customHeight="1" x14ac:dyDescent="0.4">
      <c r="A5" s="69" t="s">
        <v>51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ht="30.75" customHeight="1" x14ac:dyDescent="0.2">
      <c r="A6" s="71"/>
      <c r="B6" s="71"/>
      <c r="C6" s="71"/>
      <c r="D6" s="71"/>
      <c r="E6" s="71"/>
      <c r="F6" s="71"/>
      <c r="G6" s="71"/>
      <c r="H6" s="71"/>
      <c r="I6" s="71"/>
      <c r="J6" s="71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72" t="s">
        <v>3</v>
      </c>
      <c r="B50" s="73"/>
      <c r="C50" s="73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74" t="s">
        <v>4</v>
      </c>
      <c r="B51" s="75"/>
      <c r="C51" s="75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76" t="s">
        <v>5</v>
      </c>
      <c r="B52" s="77"/>
      <c r="C52" s="77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46"/>
      <c r="B1" s="46"/>
      <c r="C1" s="46"/>
      <c r="D1" s="46"/>
      <c r="E1" s="46"/>
      <c r="F1" s="46"/>
      <c r="G1" s="46"/>
      <c r="H1" s="46"/>
    </row>
    <row r="2" spans="1:8" ht="45" customHeight="1" x14ac:dyDescent="0.5">
      <c r="A2" s="66" t="s">
        <v>8</v>
      </c>
      <c r="B2" s="66"/>
      <c r="C2" s="66"/>
      <c r="D2" s="66"/>
      <c r="E2" s="66"/>
      <c r="F2" s="66"/>
      <c r="G2" s="66"/>
      <c r="H2" s="66"/>
    </row>
    <row r="3" spans="1:8" ht="33" customHeight="1" x14ac:dyDescent="0.4">
      <c r="A3" s="67" t="s">
        <v>26</v>
      </c>
      <c r="B3" s="68"/>
      <c r="C3" s="68"/>
      <c r="D3" s="68"/>
      <c r="E3" s="68"/>
      <c r="F3" s="68"/>
      <c r="G3" s="68"/>
      <c r="H3" s="68"/>
    </row>
    <row r="4" spans="1:8" ht="9.75" customHeight="1" x14ac:dyDescent="0.4">
      <c r="A4" s="67"/>
      <c r="B4" s="68"/>
      <c r="C4" s="68"/>
      <c r="D4" s="68"/>
      <c r="E4" s="68"/>
      <c r="F4" s="68"/>
      <c r="G4" s="68"/>
      <c r="H4" s="68"/>
    </row>
    <row r="5" spans="1:8" ht="30" customHeight="1" x14ac:dyDescent="0.4">
      <c r="A5" s="69" t="s">
        <v>21</v>
      </c>
      <c r="B5" s="70"/>
      <c r="C5" s="70"/>
      <c r="D5" s="70"/>
      <c r="E5" s="70"/>
      <c r="F5" s="70"/>
      <c r="G5" s="70"/>
      <c r="H5" s="70"/>
    </row>
    <row r="6" spans="1:8" ht="30.75" customHeight="1" x14ac:dyDescent="0.2">
      <c r="A6" s="71"/>
      <c r="B6" s="71"/>
      <c r="C6" s="71"/>
      <c r="D6" s="71"/>
      <c r="E6" s="71"/>
      <c r="F6" s="71"/>
      <c r="G6" s="71"/>
      <c r="H6" s="71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72" t="s">
        <v>3</v>
      </c>
      <c r="B32" s="73"/>
      <c r="C32" s="73"/>
      <c r="D32" s="7"/>
      <c r="E32" s="3"/>
      <c r="F32" s="3"/>
      <c r="G32" s="3"/>
      <c r="H32" s="3"/>
    </row>
    <row r="33" spans="1:8" ht="18.75" customHeight="1" x14ac:dyDescent="0.25">
      <c r="A33" s="74" t="s">
        <v>4</v>
      </c>
      <c r="B33" s="75"/>
      <c r="C33" s="75"/>
      <c r="D33" s="8"/>
      <c r="E33" s="4"/>
      <c r="F33" s="4"/>
      <c r="G33" s="4"/>
      <c r="H33" s="4"/>
    </row>
    <row r="34" spans="1:8" ht="18.75" customHeight="1" x14ac:dyDescent="0.25">
      <c r="A34" s="76" t="s">
        <v>5</v>
      </c>
      <c r="B34" s="77"/>
      <c r="C34" s="77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3-25-25 - 6-14-25 (5 quarter)</vt:lpstr>
      <vt:lpstr>12-30-24 - 3-22-25 (4 quarter)</vt:lpstr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'12-30-24 - 3-22-25 (4 quarter)'!Print_Area</vt:lpstr>
      <vt:lpstr>'3-1-22 - 5-17-23 (1 month)'!Print_Area</vt:lpstr>
      <vt:lpstr>'3-14-22 - 4-15-22 (1 month)'!Print_Area</vt:lpstr>
      <vt:lpstr>'3-25-25 - 6-14-25 (5 quarter)'!Print_Area</vt:lpstr>
      <vt:lpstr>'4-22-24 - 7-8-24 (1 quarter)'!Print_Area</vt:lpstr>
      <vt:lpstr>'5-27-22 - 6-24-22 (3 month)'!Print_Area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2025-05-27T10:45:30Z</cp:lastPrinted>
  <dcterms:created xsi:type="dcterms:W3CDTF">2013-12-12T05:08:35Z</dcterms:created>
  <dcterms:modified xsi:type="dcterms:W3CDTF">2025-05-27T10:48:07Z</dcterms:modified>
</cp:coreProperties>
</file>