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1-20-25 - 2-5-25 (2 quarter)" sheetId="60" r:id="rId1"/>
    <sheet name="7-27-24 - 10-12-24 (3 quarter)" sheetId="59" state="hidden" r:id="rId2"/>
    <sheet name="5-4-24 - 7-20-24 (2 quarter)" sheetId="58" state="hidden" r:id="rId3"/>
    <sheet name="2-4-24 - 4-27-24 (1 quarter)" sheetId="57" state="hidden" r:id="rId4"/>
    <sheet name="6-4-23 - 9-10-23 (17 month)" sheetId="56" state="hidden" r:id="rId5"/>
    <sheet name="2-19-23 - 5-21-23 (16 months)" sheetId="55" state="hidden" r:id="rId6"/>
    <sheet name="10-30-22 - 2-12-23 (6 month)" sheetId="54" state="hidden" r:id="rId7"/>
    <sheet name="8-7-22 - 10-23-22 (5 month)" sheetId="53" state="hidden" r:id="rId8"/>
    <sheet name="4-10-22 - 7-31-22 (4 month)" sheetId="52" state="hidden" r:id="rId9"/>
    <sheet name="10-3-21 - 4-3-22 (3 month)" sheetId="51" state="hidden" r:id="rId10"/>
    <sheet name="6-27-21 - 9-26-21 (2 month)" sheetId="50" state="hidden" r:id="rId11"/>
    <sheet name="3-21-21 - 6-20-21 (1 month)" sheetId="49" state="hidden" r:id="rId12"/>
  </sheets>
  <definedNames>
    <definedName name="_xlnm.Print_Area" localSheetId="6">'10-30-22 - 2-12-23 (6 month)'!$A$1:$O$84</definedName>
    <definedName name="_xlnm.Print_Area" localSheetId="0">'11-20-25 - 2-5-25 (2 quarter)'!$A$1:$O$27</definedName>
    <definedName name="_xlnm.Print_Area" localSheetId="5">'2-19-23 - 5-21-23 (16 months)'!$A$1:$O$46</definedName>
    <definedName name="_xlnm.Print_Area" localSheetId="3">'2-4-24 - 4-27-24 (1 quarter)'!$A$1:$O$30</definedName>
    <definedName name="_xlnm.Print_Area" localSheetId="2">'5-4-24 - 7-20-24 (2 quarter)'!$A$1:$O$28</definedName>
    <definedName name="_xlnm.Print_Area" localSheetId="4">'6-4-23 - 9-10-23 (17 month)'!$A$1:$O$40</definedName>
    <definedName name="_xlnm.Print_Area" localSheetId="1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0" l="1"/>
  <c r="C12" i="60"/>
  <c r="C17" i="60"/>
  <c r="C18" i="60" l="1"/>
  <c r="C23" i="60" l="1"/>
  <c r="C16" i="60"/>
  <c r="C21" i="60"/>
  <c r="C20" i="60"/>
  <c r="C22" i="60"/>
  <c r="C14" i="60" l="1"/>
  <c r="C19" i="60"/>
  <c r="C10" i="60" l="1"/>
  <c r="C8" i="60"/>
  <c r="C13" i="60"/>
  <c r="C15" i="60" l="1"/>
  <c r="C11" i="60" l="1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<sst xmlns="http://schemas.openxmlformats.org/spreadsheetml/2006/main" count="504" uniqueCount="205">
  <si>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</si>
  <si>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</si>
  <si>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</si>
  <si>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</si>
  <si>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</si>
  <si>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</si>
  <si>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</si>
  <si>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</si>
  <si>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</si>
  <si>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</si>
  <si>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</si>
  <si>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</si>
  <si>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</si>
  <si>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</si>
  <si>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</si>
  <si>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</si>
  <si>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</si>
  <si>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</si>
  <si>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</si>
  <si>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</si>
  <si>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</si>
  <si>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</si>
  <si>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</si>
  <si>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</si>
  <si>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</si>
  <si>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</si>
  <si>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</si>
  <si>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</si>
  <si>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</si>
  <si>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</si>
  <si>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</si>
  <si>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</si>
  <si>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</si>
  <si>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</si>
  <si>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</si>
  <si>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</si>
  <si>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</si>
  <si>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</si>
  <si>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</si>
  <si>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</si>
  <si>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</si>
  <si>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</si>
  <si>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</si>
  <si>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</si>
  <si>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</si>
  <si>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</si>
  <si>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</si>
  <si>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</si>
  <si>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</si>
  <si>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</si>
  <si>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</si>
  <si>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</si>
  <si>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</si>
  <si>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</si>
  <si>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</si>
  <si>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</si>
  <si>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</si>
  <si>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</si>
  <si>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</si>
  <si>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</si>
  <si>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</si>
  <si>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</si>
  <si>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</si>
  <si>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</si>
  <si>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</si>
  <si>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</si>
  <si>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</si>
  <si>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</si>
  <si>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</si>
  <si>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</si>
  <si>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</si>
  <si>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</si>
  <si>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</si>
  <si>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</si>
  <si>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</si>
  <si>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</si>
  <si>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</si>
  <si>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</si>
  <si>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</si>
  <si>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</si>
  <si>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</si>
  <si>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</si>
  <si>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</si>
  <si>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</si>
  <si>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</si>
  <si>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</si>
  <si>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</si>
  <si>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</si>
  <si>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</si>
  <si>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</si>
  <si>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</si>
  <si>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</si>
  <si>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</si>
  <si>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</si>
  <si>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</si>
  <si>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</si>
  <si>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</si>
  <si>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</si>
  <si>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</si>
  <si>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</si>
  <si>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</si>
  <si>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</si>
  <si>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</si>
  <si>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</si>
  <si>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</si>
  <si>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</si>
  <si>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</si>
  <si>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</si>
  <si>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</si>
  <si>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</si>
  <si>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</si>
  <si>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</si>
  <si>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</si>
  <si>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</si>
  <si>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</si>
  <si>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</si>
  <si>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</si>
  <si>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</si>
  <si>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</si>
  <si>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</si>
  <si>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</si>
  <si>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</si>
  <si>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</si>
  <si>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</si>
  <si>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</si>
  <si>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</si>
  <si>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</si>
  <si>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</si>
  <si>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</si>
  <si>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</si>
  <si>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</si>
  <si>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</si>
  <si>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</si>
  <si>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</si>
  <si>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</si>
  <si>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</si>
  <si>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</si>
  <si>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</si>
  <si>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</si>
  <si>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</si>
  <si>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</si>
  <si>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</si>
  <si>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</si>
  <si>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</si>
  <si>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</si>
  <si>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</si>
  <si>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</si>
  <si>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</si>
  <si>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</si>
  <si>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</si>
  <si>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</si>
  <si>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</si>
  <si>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</si>
  <si>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</si>
  <si>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</si>
  <si>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</si>
  <si>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</si>
  <si>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</si>
  <si>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</si>
  <si>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</si>
  <si>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</si>
  <si>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</si>
  <si>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</si>
  <si>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</si>
  <si>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</si>
  <si>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</si>
  <si>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</si>
  <si>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</si>
  <si>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</si>
  <si>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</si>
  <si>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</si>
  <si>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</si>
  <si>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</si>
  <si>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</si>
  <si>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</si>
  <si>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</si>
  <si>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</si>
  <si>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</si>
  <si>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</si>
  <si>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</si>
  <si>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</si>
  <si>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</si>
  <si>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</si>
  <si>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</si>
  <si>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</si>
  <si>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</si>
  <si>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Walker, Q</t>
  </si>
  <si>
    <t>Loudamy, Terry</t>
  </si>
  <si>
    <t>Taylor, Ricky</t>
  </si>
  <si>
    <t>Robbins, Jessica</t>
  </si>
  <si>
    <t>Velez, Domingo</t>
  </si>
  <si>
    <t>Southern, Darrin</t>
  </si>
  <si>
    <t>Osorio, Carlos</t>
  </si>
  <si>
    <t>HOOTS HALL</t>
  </si>
  <si>
    <t>Pridgen, Kim</t>
  </si>
  <si>
    <t>Cortez, Rick</t>
  </si>
  <si>
    <t>Laurel, Joey</t>
  </si>
  <si>
    <t>Craft, Jeremiah</t>
  </si>
  <si>
    <t>Davis, Martin</t>
  </si>
  <si>
    <t>Busocker, Ginger</t>
  </si>
  <si>
    <t>Cloud, Tom</t>
  </si>
  <si>
    <t>Osborn, Jerry</t>
  </si>
  <si>
    <t>Bonham, Justin</t>
  </si>
  <si>
    <t>$310 CASH PRIZE</t>
  </si>
  <si>
    <t>QUARTERLY EVENT:  THURSDAY 2/12/26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</si>
</sst>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1" fontId="26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E8" sqref="E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193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204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203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45981</v>
      </c>
      <c r="E7" s="2">
        <v>45988</v>
      </c>
      <c r="F7" s="2">
        <v>45995</v>
      </c>
      <c r="G7" s="2">
        <v>46002</v>
      </c>
      <c r="H7" s="2">
        <v>46009</v>
      </c>
      <c r="I7" s="2">
        <v>46016</v>
      </c>
      <c r="J7" s="2">
        <v>45658</v>
      </c>
      <c r="K7" s="2">
        <v>45665</v>
      </c>
      <c r="L7" s="2">
        <v>45672</v>
      </c>
      <c r="M7" s="2">
        <v>45679</v>
      </c>
      <c r="N7" s="2">
        <v>45686</v>
      </c>
      <c r="O7" s="2">
        <v>45693</v>
      </c>
    </row>
    <row r="8" spans="1:15" ht="15" customHeight="1" x14ac:dyDescent="0.2">
      <c r="A8" s="6">
        <v>1</v>
      </c>
      <c r="B8" s="6" t="s">
        <v>192</v>
      </c>
      <c r="C8" s="7">
        <f t="shared" ref="C8:C23" si="0">SUM(D8:O8)</f>
        <v>575</v>
      </c>
      <c r="D8" s="17">
        <v>575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5" customHeight="1" x14ac:dyDescent="0.2">
      <c r="A9" s="6">
        <v>2</v>
      </c>
      <c r="B9" s="6" t="s">
        <v>186</v>
      </c>
      <c r="C9" s="7">
        <f t="shared" si="0"/>
        <v>475</v>
      </c>
      <c r="D9" s="17">
        <v>475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" customHeight="1" x14ac:dyDescent="0.2">
      <c r="A10" s="6">
        <v>3</v>
      </c>
      <c r="B10" s="6" t="s">
        <v>188</v>
      </c>
      <c r="C10" s="7">
        <f t="shared" si="0"/>
        <v>425</v>
      </c>
      <c r="D10" s="17">
        <v>425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5" customHeight="1" x14ac:dyDescent="0.2">
      <c r="A11" s="6">
        <v>4</v>
      </c>
      <c r="B11" s="6" t="s">
        <v>190</v>
      </c>
      <c r="C11" s="7">
        <f t="shared" si="0"/>
        <v>375</v>
      </c>
      <c r="D11" s="17">
        <v>375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" customHeight="1" x14ac:dyDescent="0.2">
      <c r="A12" s="6">
        <v>5</v>
      </c>
      <c r="B12" s="6" t="s">
        <v>202</v>
      </c>
      <c r="C12" s="7">
        <f t="shared" si="0"/>
        <v>350</v>
      </c>
      <c r="D12" s="17">
        <v>350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5" customHeight="1" x14ac:dyDescent="0.2">
      <c r="A13" s="6">
        <v>6</v>
      </c>
      <c r="B13" s="6" t="s">
        <v>191</v>
      </c>
      <c r="C13" s="7">
        <f t="shared" si="0"/>
        <v>325</v>
      </c>
      <c r="D13" s="17">
        <v>325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5" customHeight="1" x14ac:dyDescent="0.2">
      <c r="A14" s="6">
        <v>7</v>
      </c>
      <c r="B14" s="6" t="s">
        <v>187</v>
      </c>
      <c r="C14" s="7">
        <f t="shared" si="0"/>
        <v>300</v>
      </c>
      <c r="D14" s="17">
        <v>300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5" customHeight="1" x14ac:dyDescent="0.2">
      <c r="A15" s="6">
        <v>8</v>
      </c>
      <c r="B15" s="6" t="s">
        <v>189</v>
      </c>
      <c r="C15" s="7">
        <f t="shared" si="0"/>
        <v>275</v>
      </c>
      <c r="D15" s="17">
        <v>275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15" customHeight="1" x14ac:dyDescent="0.2">
      <c r="A16" s="6">
        <v>9</v>
      </c>
      <c r="B16" s="6" t="s">
        <v>198</v>
      </c>
      <c r="C16" s="7">
        <f t="shared" si="0"/>
        <v>250</v>
      </c>
      <c r="D16" s="17">
        <v>250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15" customHeight="1" x14ac:dyDescent="0.2">
      <c r="A17" s="6">
        <v>10</v>
      </c>
      <c r="B17" s="6" t="s">
        <v>201</v>
      </c>
      <c r="C17" s="7">
        <f t="shared" si="0"/>
        <v>225</v>
      </c>
      <c r="D17" s="17">
        <v>225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15" customHeight="1" x14ac:dyDescent="0.2">
      <c r="A18" s="6">
        <v>11</v>
      </c>
      <c r="B18" s="6" t="s">
        <v>200</v>
      </c>
      <c r="C18" s="8">
        <f t="shared" si="0"/>
        <v>200</v>
      </c>
      <c r="D18" s="17">
        <v>200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5" customHeight="1" x14ac:dyDescent="0.2">
      <c r="A19" s="6">
        <v>12</v>
      </c>
      <c r="B19" s="6" t="s">
        <v>194</v>
      </c>
      <c r="C19" s="8">
        <f t="shared" si="0"/>
        <v>175</v>
      </c>
      <c r="D19" s="17">
        <v>175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15" customHeight="1" x14ac:dyDescent="0.2">
      <c r="A20" s="6">
        <v>13</v>
      </c>
      <c r="B20" s="6" t="s">
        <v>196</v>
      </c>
      <c r="C20" s="8">
        <f t="shared" si="0"/>
        <v>160</v>
      </c>
      <c r="D20" s="17">
        <v>160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15" customHeight="1" x14ac:dyDescent="0.2">
      <c r="A21" s="6">
        <v>14</v>
      </c>
      <c r="B21" s="6" t="s">
        <v>197</v>
      </c>
      <c r="C21" s="8">
        <f t="shared" si="0"/>
        <v>145</v>
      </c>
      <c r="D21" s="17">
        <v>145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ht="15" customHeight="1" x14ac:dyDescent="0.2">
      <c r="A22" s="6">
        <v>15</v>
      </c>
      <c r="B22" s="6" t="s">
        <v>195</v>
      </c>
      <c r="C22" s="8">
        <f t="shared" si="0"/>
        <v>130</v>
      </c>
      <c r="D22" s="17">
        <v>130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15" customHeight="1" x14ac:dyDescent="0.2">
      <c r="A23" s="6">
        <v>16</v>
      </c>
      <c r="B23" s="6" t="s">
        <v>199</v>
      </c>
      <c r="C23" s="8">
        <f t="shared" si="0"/>
        <v>115</v>
      </c>
      <c r="D23" s="17">
        <v>115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5" spans="1:15" ht="18.75" customHeight="1" x14ac:dyDescent="0.25">
      <c r="A25" s="18" t="s">
        <v>3</v>
      </c>
      <c r="B25" s="19"/>
      <c r="C25" s="1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.75" customHeight="1" x14ac:dyDescent="0.25">
      <c r="A26" s="20" t="s">
        <v>4</v>
      </c>
      <c r="B26" s="21"/>
      <c r="C26" s="2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8.75" customHeight="1" x14ac:dyDescent="0.25">
      <c r="A27" s="22" t="s">
        <v>5</v>
      </c>
      <c r="B27" s="23"/>
      <c r="C27" s="23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</sheetData>
  <sortState ref="A8:D41">
    <sortCondition descending="1" ref="C8:C41"/>
  </sortState>
  <mergeCells count="9">
    <mergeCell ref="A25:C25"/>
    <mergeCell ref="A26:C26"/>
    <mergeCell ref="A27:C27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18" t="s">
        <v>3</v>
      </c>
      <c r="B43" s="19"/>
      <c r="C43" s="1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0" t="s">
        <v>4</v>
      </c>
      <c r="B44" s="21"/>
      <c r="C44" s="2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2" t="s">
        <v>5</v>
      </c>
      <c r="B45" s="23"/>
      <c r="C45" s="2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18" t="s">
        <v>3</v>
      </c>
      <c r="B47" s="19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0" t="s">
        <v>4</v>
      </c>
      <c r="B48" s="21"/>
      <c r="C48" s="2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2" t="s">
        <v>5</v>
      </c>
      <c r="B49" s="23"/>
      <c r="C49" s="2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18" t="s">
        <v>3</v>
      </c>
      <c r="B33" s="19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0" t="s">
        <v>4</v>
      </c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2" t="s">
        <v>5</v>
      </c>
      <c r="B35" s="23"/>
      <c r="C35" s="2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18" t="s">
        <v>3</v>
      </c>
      <c r="B26" s="19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0" t="s">
        <v>4</v>
      </c>
      <c r="B27" s="21"/>
      <c r="C27" s="2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2" t="s">
        <v>5</v>
      </c>
      <c r="B28" s="23"/>
      <c r="C28" s="2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18" t="s">
        <v>3</v>
      </c>
      <c r="B28" s="19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0" t="s">
        <v>4</v>
      </c>
      <c r="B29" s="21"/>
      <c r="C29" s="2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2" t="s">
        <v>5</v>
      </c>
      <c r="B30" s="23"/>
      <c r="C30" s="2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18" t="s">
        <v>3</v>
      </c>
      <c r="B38" s="19"/>
      <c r="C38" s="1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0" t="s">
        <v>4</v>
      </c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2" t="s">
        <v>5</v>
      </c>
      <c r="B40" s="23"/>
      <c r="C40" s="2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156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18" t="s">
        <v>3</v>
      </c>
      <c r="B44" s="19"/>
      <c r="C44" s="1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0" t="s">
        <v>4</v>
      </c>
      <c r="B45" s="21"/>
      <c r="C45" s="2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2" t="s">
        <v>5</v>
      </c>
      <c r="B46" s="23"/>
      <c r="C46" s="2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ht="36" customHeight="1" x14ac:dyDescent="0.5">
      <c r="A64" s="38" t="s">
        <v>17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ht="38.25" customHeight="1" x14ac:dyDescent="0.4">
      <c r="A65" s="40" t="s">
        <v>139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42" customHeight="1" x14ac:dyDescent="0.4">
      <c r="A66" s="42" t="s">
        <v>145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1:15" ht="42" customHeight="1" x14ac:dyDescent="0.4">
      <c r="A67" s="35" t="s">
        <v>140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ht="21" customHeight="1" x14ac:dyDescent="0.4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1" t="s">
        <v>4</v>
      </c>
      <c r="B83" s="32"/>
      <c r="C83" s="32"/>
      <c r="D83" s="32"/>
    </row>
    <row r="84" spans="1:7" ht="15" x14ac:dyDescent="0.25">
      <c r="A84" s="33" t="s">
        <v>144</v>
      </c>
      <c r="B84" s="34"/>
      <c r="C84" s="34"/>
      <c r="D84" s="3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18" t="s">
        <v>3</v>
      </c>
      <c r="B51" s="19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0" t="s">
        <v>4</v>
      </c>
      <c r="B52" s="21"/>
      <c r="C52" s="2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2" t="s">
        <v>5</v>
      </c>
      <c r="B53" s="23"/>
      <c r="C53" s="2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18" t="s">
        <v>3</v>
      </c>
      <c r="B52" s="19"/>
      <c r="C52" s="1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0" t="s">
        <v>4</v>
      </c>
      <c r="B53" s="21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2" t="s">
        <v>5</v>
      </c>
      <c r="B54" s="23"/>
      <c r="C54" s="2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11-20-25 - 2-5-25 (2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'11-20-25 - 2-5-25 (2 quarter)'!Print_Area</vt:lpstr>
      <vt:lpstr>'2-19-23 - 5-21-23 (16 months)'!Print_Area</vt:lpstr>
      <vt:lpstr>'2-4-24 - 4-27-24 (1 quarter)'!Print_Area</vt:lpstr>
      <vt:lpstr>'5-4-24 - 7-20-24 (2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2025-11-24T08:24:44Z</dcterms:modified>
</cp:coreProperties>
</file>