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5" windowWidth="20115" windowHeight="8520" activeTab="0"/>
  </bookViews>
  <sheets>
    <sheet name="1-25-22 - 5-30-23 (2 month)" sheetId="1" r:id="rId1"/>
    <sheet name="12-21-22 - 1-18-23 (1 month)" sheetId="2" state="hidden" r:id="rId2"/>
    <sheet name="5-27-22 - 6-24-22 (3 month)" sheetId="3" state="hidden" r:id="rId3"/>
    <sheet name="3-14-22 - 4-15-22 (1 month)" sheetId="4" state="hidden" r:id="rId4"/>
    <sheet name="12-27-21 - 2-7-22 (1 month)" sheetId="5" state="hidden" r:id="rId5"/>
  </sheets>
  <definedNames>
    <definedName name="_xlnm.Print_Area" localSheetId="1">'12-21-22 - 1-18-23 (1 month)'!$A$1:$L$81</definedName>
    <definedName name="_xlnm.Print_Area" localSheetId="4">'12-27-21 - 2-7-22 (1 month)'!$A$1:$H$34</definedName>
    <definedName name="_xlnm.Print_Area" localSheetId="0">'1-25-22 - 5-30-23 (2 month)'!$A$1:$O$47</definedName>
    <definedName name="_xlnm.Print_Area" localSheetId="3">'3-14-22 - 4-15-22 (1 month)'!$A$1:$J$52</definedName>
    <definedName name="_xlnm.Print_Area" localSheetId="2">'5-27-22 - 6-24-22 (3 month)'!$A$1:$H$45</definedName>
  </definedNames>
  <calcPr fullCalcOnLoad="1"/>
</workbook>
</file>

<file path=xl/sharedStrings.xml><?xml version="1.0" encoding="utf-8"?>
<sst xmlns="http://schemas.openxmlformats.org/spreadsheetml/2006/main" count="245" uniqueCount="158">
  <si>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</si>
  <si>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</si>
  <si>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</si>
  <si>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</si>
  <si>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</si>
  <si>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</si>
  <si>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</si>
  <si>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</si>
  <si>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</si>
  <si>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</si>
  <si>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</si>
  <si>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</si>
  <si>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</si>
  <si>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</si>
  <si>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</si>
  <si>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</si>
  <si>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</si>
  <si>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</si>
  <si>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</si>
  <si>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</si>
  <si>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</si>
  <si>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</si>
  <si>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</si>
  <si>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</si>
  <si>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</si>
  <si>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</si>
  <si>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</si>
  <si>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</si>
  <si>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</si>
  <si>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</si>
  <si>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</si>
  <si>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</si>
  <si>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</si>
  <si>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</si>
  <si>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</si>
  <si>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</si>
  <si>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</si>
  <si>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</si>
  <si>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</si>
  <si>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</si>
  <si>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</si>
  <si>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</si>
  <si>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</si>
  <si>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</si>
  <si>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</si>
  <si>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</si>
  <si>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</si>
  <si>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</si>
  <si>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</si>
  <si>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</si>
  <si>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</si>
  <si>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</si>
  <si>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</si>
  <si>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</si>
  <si>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</si>
  <si>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</si>
  <si>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</si>
  <si>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</si>
  <si>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</si>
  <si>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</si>
  <si>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</si>
  <si>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</si>
  <si>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</si>
  <si>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</si>
  <si>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</si>
  <si>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</si>
  <si>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</si>
  <si>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</si>
  <si>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</si>
  <si>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</si>
  <si>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</si>
  <si>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</si>
  <si>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</si>
  <si>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</si>
  <si>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</si>
  <si>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</si>
  <si>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</si>
  <si>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</si>
  <si>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</si>
  <si>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</si>
  <si>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</si>
  <si>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</si>
  <si>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</si>
  <si>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</si>
  <si>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</si>
  <si>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</si>
  <si>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</si>
  <si>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</si>
  <si>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</si>
  <si>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</si>
  <si>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</si>
  <si>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</si>
  <si>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</si>
  <si>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</si>
  <si>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</si>
  <si>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</si>
  <si>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</si>
  <si>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</si>
  <si>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</si>
  <si>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</si>
  <si>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</si>
  <si>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</si>
  <si>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</si>
  <si>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</si>
  <si>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</si>
  <si>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</si>
  <si>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</si>
  <si>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</si>
  <si>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</si>
  <si>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</si>
  <si>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</si>
  <si>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</si>
  <si>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</si>
  <si>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</si>
  <si>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</si>
  <si>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</si>
  <si>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</si>
  <si>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</si>
  <si>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</si>
  <si>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</si>
  <si>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</si>
  <si>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</si>
  <si>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</si>
  <si>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</si>
  <si>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</si>
  <si>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</si>
  <si>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</si>
  <si>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</si>
  <si>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</si>
  <si>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</si>
  <si>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</si>
  <si>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</si>
  <si>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</si>
  <si>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</si>
  <si>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</si>
  <si>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</si>
  <si>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</si>
  <si>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</si>
  <si>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$310 CASH PRIZE</t>
  </si>
  <si>
    <t>Gonzalez, Aleksei</t>
  </si>
  <si>
    <t>Edvardo, Alan</t>
  </si>
  <si>
    <t>Perez, Noah</t>
  </si>
  <si>
    <t>Ho, Liem</t>
  </si>
  <si>
    <t>Carlow, Patrick</t>
  </si>
  <si>
    <t>Rambhatla, Subash</t>
  </si>
  <si>
    <t>Carrizal, Osiel</t>
  </si>
  <si>
    <t>Livermare, Travis</t>
  </si>
  <si>
    <t>Estes, Katlan</t>
  </si>
  <si>
    <t>Guinasso, Kathy</t>
  </si>
  <si>
    <t>Yakubov, David</t>
  </si>
  <si>
    <t>Wiese, Matt</t>
  </si>
  <si>
    <t>Castine, Julie</t>
  </si>
  <si>
    <t>Chen, Joseph</t>
  </si>
  <si>
    <t>Bland,Josh</t>
  </si>
  <si>
    <t>Pineda, David</t>
  </si>
  <si>
    <t>Bohn, Dylan</t>
  </si>
  <si>
    <t>Flores, Juan</t>
  </si>
  <si>
    <t>QUARTERLY EVENT: TUESDAY 6/6/23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</si>
</sst>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indexed="11"/>
      <name val="Arial"/>
      <family val="2"/>
    </font>
    <font>
      <b/>
      <sz val="20"/>
      <color indexed="51"/>
      <name val="Arial"/>
      <family val="2"/>
    </font>
    <font>
      <b/>
      <sz val="26"/>
      <color indexed="5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7" fillId="27" borderId="10" xfId="57" applyFont="1" applyFill="1" applyBorder="1" applyAlignment="1">
      <alignment horizontal="center" wrapText="1"/>
      <protection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23" fillId="27" borderId="10" xfId="0" applyFont="1" applyFill="1" applyBorder="1" applyAlignment="1">
      <alignment horizontal="center" wrapText="1"/>
    </xf>
    <xf numFmtId="0" fontId="23" fillId="28" borderId="10" xfId="0" applyFont="1" applyFill="1" applyBorder="1" applyAlignment="1">
      <alignment horizontal="center" wrapText="1"/>
    </xf>
    <xf numFmtId="0" fontId="27" fillId="28" borderId="10" xfId="57" applyFont="1" applyFill="1" applyBorder="1" applyAlignment="1">
      <alignment horizontal="center" wrapText="1"/>
      <protection/>
    </xf>
    <xf numFmtId="0" fontId="34" fillId="25" borderId="11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11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6" fillId="25" borderId="11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9" borderId="0" xfId="0" applyFill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37" fillId="25" borderId="11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/>
    </xf>
    <xf numFmtId="0" fontId="35" fillId="25" borderId="11" xfId="0" applyFont="1" applyFill="1" applyBorder="1" applyAlignment="1">
      <alignment horizontal="left"/>
    </xf>
    <xf numFmtId="0" fontId="35" fillId="25" borderId="0" xfId="0" applyFont="1" applyFill="1" applyBorder="1" applyAlignment="1">
      <alignment horizontal="left"/>
    </xf>
    <xf numFmtId="0" fontId="36" fillId="25" borderId="11" xfId="0" applyFont="1" applyFill="1" applyBorder="1" applyAlignment="1">
      <alignment horizontal="left"/>
    </xf>
    <xf numFmtId="0" fontId="36" fillId="25" borderId="0" xfId="0" applyFont="1" applyFill="1" applyBorder="1" applyAlignment="1">
      <alignment horizontal="left"/>
    </xf>
    <xf numFmtId="0" fontId="38" fillId="25" borderId="11" xfId="0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0" fillId="25" borderId="11" xfId="0" applyFill="1" applyBorder="1" applyAlignment="1">
      <alignment/>
    </xf>
    <xf numFmtId="0" fontId="0" fillId="25" borderId="0" xfId="0" applyFill="1" applyBorder="1" applyAlignment="1">
      <alignment/>
    </xf>
    <xf numFmtId="0" fontId="34" fillId="25" borderId="11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11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6" fillId="25" borderId="11" xfId="0" applyFont="1" applyFill="1" applyBorder="1" applyAlignment="1">
      <alignment/>
    </xf>
    <xf numFmtId="0" fontId="36" fillId="25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296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245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2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01475"/>
          <a:ext cx="7924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72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8.7109375" style="0" customWidth="1"/>
    <col min="2" max="2" width="24.57421875" style="0" customWidth="1"/>
    <col min="3" max="3" width="10.421875" style="0" customWidth="1"/>
    <col min="4" max="15" width="6.7109375" style="0" customWidth="1"/>
  </cols>
  <sheetData>
    <row r="1" spans="1:9" ht="126" customHeight="1">
      <c r="A1" s="39"/>
      <c r="B1" s="39"/>
      <c r="C1" s="39"/>
      <c r="D1" s="39"/>
      <c r="E1" s="39"/>
      <c r="F1" s="39"/>
      <c r="G1" s="39"/>
      <c r="H1" s="39"/>
      <c r="I1" s="39"/>
    </row>
    <row r="2" spans="1:15" ht="45" customHeight="1">
      <c r="A2" s="40" t="s">
        <v>100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157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138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21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 customHeight="1">
      <c r="A7" s="1" t="s">
        <v>1</v>
      </c>
      <c r="B7" s="1" t="s">
        <v>0</v>
      </c>
      <c r="C7" s="1" t="s">
        <v>2</v>
      </c>
      <c r="D7" s="2">
        <v>44951</v>
      </c>
      <c r="E7" s="2">
        <v>44965</v>
      </c>
      <c r="F7" s="2">
        <v>44972</v>
      </c>
      <c r="G7" s="2">
        <v>44979</v>
      </c>
      <c r="H7" s="2">
        <v>44986</v>
      </c>
      <c r="I7" s="2">
        <v>45020</v>
      </c>
      <c r="J7" s="2">
        <v>45027</v>
      </c>
      <c r="K7" s="2">
        <v>45034</v>
      </c>
      <c r="L7" s="2">
        <v>45048</v>
      </c>
      <c r="M7" s="2">
        <v>45055</v>
      </c>
      <c r="N7" s="2">
        <v>45069</v>
      </c>
      <c r="O7" s="2">
        <v>45076</v>
      </c>
    </row>
    <row r="8" spans="1:15" ht="15" customHeight="1">
      <c r="A8" s="11">
        <v>1</v>
      </c>
      <c r="B8" s="11" t="s">
        <v>101</v>
      </c>
      <c r="C8" s="13">
        <f aca="true" t="shared" si="0" ref="C8:C43">D8+E8+F8+G8+H8+I8+J8+K8+L8+M8+N8+O8</f>
        <v>3925</v>
      </c>
      <c r="D8" s="20">
        <v>475</v>
      </c>
      <c r="E8" s="20">
        <v>350</v>
      </c>
      <c r="F8" s="20">
        <v>375</v>
      </c>
      <c r="G8" s="20">
        <v>375</v>
      </c>
      <c r="H8" s="20">
        <v>350</v>
      </c>
      <c r="I8" s="20">
        <v>425</v>
      </c>
      <c r="J8" s="20">
        <v>300</v>
      </c>
      <c r="K8" s="20">
        <v>375</v>
      </c>
      <c r="L8" s="20">
        <v>425</v>
      </c>
      <c r="M8" s="20">
        <v>475</v>
      </c>
      <c r="N8" s="20"/>
      <c r="O8" s="20"/>
    </row>
    <row r="9" spans="1:15" ht="15" customHeight="1">
      <c r="A9" s="11">
        <v>2</v>
      </c>
      <c r="B9" s="11" t="s">
        <v>95</v>
      </c>
      <c r="C9" s="13">
        <f t="shared" si="0"/>
        <v>2150</v>
      </c>
      <c r="D9" s="20">
        <v>0</v>
      </c>
      <c r="E9" s="20">
        <v>325</v>
      </c>
      <c r="F9" s="20">
        <v>350</v>
      </c>
      <c r="G9" s="20">
        <v>0</v>
      </c>
      <c r="H9" s="20">
        <v>475</v>
      </c>
      <c r="I9" s="20">
        <v>575</v>
      </c>
      <c r="J9" s="20">
        <v>0</v>
      </c>
      <c r="K9" s="20">
        <v>425</v>
      </c>
      <c r="L9" s="20">
        <v>0</v>
      </c>
      <c r="M9" s="20">
        <v>0</v>
      </c>
      <c r="N9" s="20"/>
      <c r="O9" s="20"/>
    </row>
    <row r="10" spans="1:15" ht="15" customHeight="1">
      <c r="A10" s="11">
        <v>3</v>
      </c>
      <c r="B10" s="11" t="s">
        <v>98</v>
      </c>
      <c r="C10" s="13">
        <f t="shared" si="0"/>
        <v>1950</v>
      </c>
      <c r="D10" s="20">
        <v>0</v>
      </c>
      <c r="E10" s="20">
        <v>0</v>
      </c>
      <c r="F10" s="20">
        <v>575</v>
      </c>
      <c r="G10" s="20">
        <v>0</v>
      </c>
      <c r="H10" s="20">
        <v>425</v>
      </c>
      <c r="I10" s="20">
        <v>375</v>
      </c>
      <c r="J10" s="20">
        <v>0</v>
      </c>
      <c r="K10" s="20">
        <v>575</v>
      </c>
      <c r="L10" s="20">
        <v>0</v>
      </c>
      <c r="M10" s="20">
        <v>0</v>
      </c>
      <c r="N10" s="20"/>
      <c r="O10" s="20"/>
    </row>
    <row r="11" spans="1:15" ht="15" customHeight="1">
      <c r="A11" s="11">
        <v>4</v>
      </c>
      <c r="B11" s="11" t="s">
        <v>142</v>
      </c>
      <c r="C11" s="13">
        <f t="shared" si="0"/>
        <v>1925</v>
      </c>
      <c r="D11" s="20">
        <v>0</v>
      </c>
      <c r="E11" s="20">
        <v>475</v>
      </c>
      <c r="F11" s="20">
        <v>300</v>
      </c>
      <c r="G11" s="20">
        <v>575</v>
      </c>
      <c r="H11" s="20">
        <v>575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/>
      <c r="O11" s="20"/>
    </row>
    <row r="12" spans="1:15" ht="15" customHeight="1">
      <c r="A12" s="11">
        <v>5</v>
      </c>
      <c r="B12" s="11" t="s">
        <v>96</v>
      </c>
      <c r="C12" s="13">
        <f t="shared" si="0"/>
        <v>1700</v>
      </c>
      <c r="D12" s="20">
        <v>0</v>
      </c>
      <c r="E12" s="20">
        <v>375</v>
      </c>
      <c r="F12" s="20">
        <v>0</v>
      </c>
      <c r="G12" s="20">
        <v>350</v>
      </c>
      <c r="H12" s="20">
        <v>250</v>
      </c>
      <c r="I12" s="20">
        <v>0</v>
      </c>
      <c r="J12" s="20">
        <v>425</v>
      </c>
      <c r="K12" s="20">
        <v>0</v>
      </c>
      <c r="L12" s="20">
        <v>300</v>
      </c>
      <c r="M12" s="20">
        <v>0</v>
      </c>
      <c r="N12" s="20"/>
      <c r="O12" s="20"/>
    </row>
    <row r="13" spans="1:15" ht="15" customHeight="1">
      <c r="A13" s="11">
        <v>6</v>
      </c>
      <c r="B13" s="11" t="s">
        <v>151</v>
      </c>
      <c r="C13" s="13">
        <f t="shared" si="0"/>
        <v>1475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575</v>
      </c>
      <c r="K13" s="20">
        <v>0</v>
      </c>
      <c r="L13" s="20">
        <v>575</v>
      </c>
      <c r="M13" s="20">
        <v>325</v>
      </c>
      <c r="N13" s="20"/>
      <c r="O13" s="20"/>
    </row>
    <row r="14" spans="1:15" ht="15" customHeight="1">
      <c r="A14" s="11">
        <v>7</v>
      </c>
      <c r="B14" s="11" t="s">
        <v>147</v>
      </c>
      <c r="C14" s="13">
        <f t="shared" si="0"/>
        <v>1400</v>
      </c>
      <c r="D14" s="20">
        <v>0</v>
      </c>
      <c r="E14" s="20">
        <v>0</v>
      </c>
      <c r="F14" s="20">
        <v>0</v>
      </c>
      <c r="G14" s="20">
        <v>0</v>
      </c>
      <c r="H14" s="20">
        <v>275</v>
      </c>
      <c r="I14" s="20">
        <v>0</v>
      </c>
      <c r="J14" s="20">
        <v>350</v>
      </c>
      <c r="K14" s="20">
        <v>475</v>
      </c>
      <c r="L14" s="20">
        <v>0</v>
      </c>
      <c r="M14" s="20">
        <v>300</v>
      </c>
      <c r="N14" s="20"/>
      <c r="O14" s="20"/>
    </row>
    <row r="15" spans="1:15" ht="15" customHeight="1">
      <c r="A15" s="11">
        <v>8</v>
      </c>
      <c r="B15" s="11" t="s">
        <v>102</v>
      </c>
      <c r="C15" s="13">
        <f t="shared" si="0"/>
        <v>1150</v>
      </c>
      <c r="D15" s="20">
        <v>350</v>
      </c>
      <c r="E15" s="20">
        <v>0</v>
      </c>
      <c r="F15" s="20">
        <v>0</v>
      </c>
      <c r="G15" s="20">
        <v>475</v>
      </c>
      <c r="H15" s="20">
        <v>325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/>
      <c r="O15" s="20"/>
    </row>
    <row r="16" spans="1:15" ht="15" customHeight="1">
      <c r="A16" s="11">
        <v>9</v>
      </c>
      <c r="B16" s="11" t="s">
        <v>117</v>
      </c>
      <c r="C16" s="13">
        <f t="shared" si="0"/>
        <v>1000</v>
      </c>
      <c r="D16" s="20">
        <v>575</v>
      </c>
      <c r="E16" s="20">
        <v>425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/>
      <c r="O16" s="20"/>
    </row>
    <row r="17" spans="1:15" ht="15" customHeight="1">
      <c r="A17" s="11">
        <v>10</v>
      </c>
      <c r="B17" s="11" t="s">
        <v>125</v>
      </c>
      <c r="C17" s="13">
        <f t="shared" si="0"/>
        <v>950</v>
      </c>
      <c r="D17" s="20">
        <v>325</v>
      </c>
      <c r="E17" s="20">
        <v>0</v>
      </c>
      <c r="F17" s="20">
        <v>325</v>
      </c>
      <c r="G17" s="20">
        <v>0</v>
      </c>
      <c r="H17" s="20">
        <v>300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/>
      <c r="O17" s="20"/>
    </row>
    <row r="18" spans="1:15" ht="15" customHeight="1">
      <c r="A18" s="11">
        <v>11</v>
      </c>
      <c r="B18" s="11" t="s">
        <v>156</v>
      </c>
      <c r="C18" s="12">
        <f t="shared" si="0"/>
        <v>900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325</v>
      </c>
      <c r="M18" s="20">
        <v>575</v>
      </c>
      <c r="N18" s="20"/>
      <c r="O18" s="20"/>
    </row>
    <row r="19" spans="1:15" ht="15" customHeight="1">
      <c r="A19" s="11">
        <v>12</v>
      </c>
      <c r="B19" s="11" t="s">
        <v>152</v>
      </c>
      <c r="C19" s="12">
        <f t="shared" si="0"/>
        <v>850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375</v>
      </c>
      <c r="K19" s="20">
        <v>0</v>
      </c>
      <c r="L19" s="20">
        <v>475</v>
      </c>
      <c r="M19" s="20">
        <v>0</v>
      </c>
      <c r="N19" s="20"/>
      <c r="O19" s="20"/>
    </row>
    <row r="20" spans="1:15" ht="15" customHeight="1">
      <c r="A20" s="11">
        <v>12</v>
      </c>
      <c r="B20" s="11" t="s">
        <v>123</v>
      </c>
      <c r="C20" s="12">
        <f t="shared" si="0"/>
        <v>850</v>
      </c>
      <c r="D20" s="20">
        <v>425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425</v>
      </c>
      <c r="N20" s="20"/>
      <c r="O20" s="20"/>
    </row>
    <row r="21" spans="1:15" ht="15" customHeight="1">
      <c r="A21" s="11">
        <v>13</v>
      </c>
      <c r="B21" s="11" t="s">
        <v>129</v>
      </c>
      <c r="C21" s="12">
        <f t="shared" si="0"/>
        <v>825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475</v>
      </c>
      <c r="K21" s="20">
        <v>350</v>
      </c>
      <c r="L21" s="20">
        <v>0</v>
      </c>
      <c r="M21" s="20">
        <v>0</v>
      </c>
      <c r="N21" s="20"/>
      <c r="O21" s="20"/>
    </row>
    <row r="22" spans="1:15" ht="15" customHeight="1">
      <c r="A22" s="11">
        <v>14</v>
      </c>
      <c r="B22" s="11" t="s">
        <v>153</v>
      </c>
      <c r="C22" s="12">
        <f t="shared" si="0"/>
        <v>700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325</v>
      </c>
      <c r="K22" s="20">
        <v>0</v>
      </c>
      <c r="L22" s="20">
        <v>0</v>
      </c>
      <c r="M22" s="20">
        <v>375</v>
      </c>
      <c r="N22" s="20"/>
      <c r="O22" s="20"/>
    </row>
    <row r="23" spans="1:15" ht="15" customHeight="1">
      <c r="A23" s="11">
        <v>14</v>
      </c>
      <c r="B23" s="11" t="s">
        <v>97</v>
      </c>
      <c r="C23" s="12">
        <f t="shared" si="0"/>
        <v>700</v>
      </c>
      <c r="D23" s="20">
        <v>275</v>
      </c>
      <c r="E23" s="20">
        <v>0</v>
      </c>
      <c r="F23" s="20">
        <v>425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/>
      <c r="O23" s="20"/>
    </row>
    <row r="24" spans="1:15" ht="15" customHeight="1">
      <c r="A24" s="11">
        <v>15</v>
      </c>
      <c r="B24" s="11" t="s">
        <v>120</v>
      </c>
      <c r="C24" s="12">
        <f t="shared" si="0"/>
        <v>675</v>
      </c>
      <c r="D24" s="20">
        <v>375</v>
      </c>
      <c r="E24" s="20">
        <v>300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/>
      <c r="O24" s="20"/>
    </row>
    <row r="25" spans="1:15" ht="15" customHeight="1">
      <c r="A25" s="11">
        <v>15</v>
      </c>
      <c r="B25" s="11" t="s">
        <v>144</v>
      </c>
      <c r="C25" s="12">
        <f t="shared" si="0"/>
        <v>675</v>
      </c>
      <c r="D25" s="20">
        <v>200</v>
      </c>
      <c r="E25" s="20">
        <v>0</v>
      </c>
      <c r="F25" s="20">
        <v>475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/>
      <c r="O25" s="20"/>
    </row>
    <row r="26" spans="1:15" ht="15" customHeight="1">
      <c r="A26" s="11">
        <v>16</v>
      </c>
      <c r="B26" s="11" t="s">
        <v>139</v>
      </c>
      <c r="C26" s="12">
        <f t="shared" si="0"/>
        <v>575</v>
      </c>
      <c r="D26" s="20">
        <v>0</v>
      </c>
      <c r="E26" s="20">
        <v>575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/>
      <c r="O26" s="20"/>
    </row>
    <row r="27" spans="1:15" ht="15" customHeight="1">
      <c r="A27" s="11">
        <v>17</v>
      </c>
      <c r="B27" s="11" t="s">
        <v>149</v>
      </c>
      <c r="C27" s="12">
        <f t="shared" si="0"/>
        <v>475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475</v>
      </c>
      <c r="J27" s="20">
        <v>0</v>
      </c>
      <c r="K27" s="20">
        <v>0</v>
      </c>
      <c r="L27" s="20">
        <v>0</v>
      </c>
      <c r="M27" s="20">
        <v>0</v>
      </c>
      <c r="N27" s="20"/>
      <c r="O27" s="20"/>
    </row>
    <row r="28" spans="1:15" ht="15" customHeight="1">
      <c r="A28" s="11">
        <v>18</v>
      </c>
      <c r="B28" s="11" t="s">
        <v>143</v>
      </c>
      <c r="C28" s="12">
        <f t="shared" si="0"/>
        <v>450</v>
      </c>
      <c r="D28" s="20">
        <v>175</v>
      </c>
      <c r="E28" s="20">
        <v>0</v>
      </c>
      <c r="F28" s="20">
        <v>275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/>
      <c r="O28" s="20"/>
    </row>
    <row r="29" spans="1:15" ht="15" customHeight="1">
      <c r="A29" s="11">
        <v>19</v>
      </c>
      <c r="B29" s="11" t="s">
        <v>145</v>
      </c>
      <c r="C29" s="12">
        <f t="shared" si="0"/>
        <v>425</v>
      </c>
      <c r="D29" s="20">
        <v>0</v>
      </c>
      <c r="E29" s="20">
        <v>0</v>
      </c>
      <c r="F29" s="20">
        <v>0</v>
      </c>
      <c r="G29" s="20">
        <v>425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/>
      <c r="O29" s="20"/>
    </row>
    <row r="30" spans="1:15" ht="15" customHeight="1">
      <c r="A30" s="11">
        <v>20</v>
      </c>
      <c r="B30" s="11" t="s">
        <v>155</v>
      </c>
      <c r="C30" s="12">
        <f t="shared" si="0"/>
        <v>375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375</v>
      </c>
      <c r="M30" s="20">
        <v>0</v>
      </c>
      <c r="N30" s="20"/>
      <c r="O30" s="20"/>
    </row>
    <row r="31" spans="1:15" ht="15" customHeight="1">
      <c r="A31" s="11">
        <v>20</v>
      </c>
      <c r="B31" s="11" t="s">
        <v>146</v>
      </c>
      <c r="C31" s="12">
        <f t="shared" si="0"/>
        <v>375</v>
      </c>
      <c r="D31" s="20">
        <v>0</v>
      </c>
      <c r="E31" s="20">
        <v>0</v>
      </c>
      <c r="F31" s="20">
        <v>0</v>
      </c>
      <c r="G31" s="20">
        <v>0</v>
      </c>
      <c r="H31" s="20">
        <v>375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/>
      <c r="O31" s="20"/>
    </row>
    <row r="32" spans="1:15" ht="15" customHeight="1">
      <c r="A32" s="11">
        <v>21</v>
      </c>
      <c r="B32" s="11" t="s">
        <v>118</v>
      </c>
      <c r="C32" s="12">
        <f t="shared" si="0"/>
        <v>350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350</v>
      </c>
      <c r="N32" s="20"/>
      <c r="O32" s="20"/>
    </row>
    <row r="33" spans="1:15" ht="15" customHeight="1">
      <c r="A33" s="11">
        <v>21</v>
      </c>
      <c r="B33" s="11" t="s">
        <v>121</v>
      </c>
      <c r="C33" s="12">
        <f t="shared" si="0"/>
        <v>350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350</v>
      </c>
      <c r="J33" s="20">
        <v>0</v>
      </c>
      <c r="K33" s="20">
        <v>0</v>
      </c>
      <c r="L33" s="20">
        <v>0</v>
      </c>
      <c r="M33" s="20">
        <v>0</v>
      </c>
      <c r="N33" s="20"/>
      <c r="O33" s="20"/>
    </row>
    <row r="34" spans="1:15" ht="15" customHeight="1">
      <c r="A34" s="11">
        <v>22</v>
      </c>
      <c r="B34" s="11" t="s">
        <v>106</v>
      </c>
      <c r="C34" s="12">
        <f t="shared" si="0"/>
        <v>325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325</v>
      </c>
      <c r="J34" s="20">
        <v>0</v>
      </c>
      <c r="K34" s="20">
        <v>0</v>
      </c>
      <c r="L34" s="20">
        <v>0</v>
      </c>
      <c r="M34" s="20">
        <v>0</v>
      </c>
      <c r="N34" s="20"/>
      <c r="O34" s="20"/>
    </row>
    <row r="35" spans="1:15" ht="15" customHeight="1">
      <c r="A35" s="11">
        <v>23</v>
      </c>
      <c r="B35" s="11" t="s">
        <v>150</v>
      </c>
      <c r="C35" s="12">
        <f t="shared" si="0"/>
        <v>300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300</v>
      </c>
      <c r="J35" s="20">
        <v>0</v>
      </c>
      <c r="K35" s="20">
        <v>0</v>
      </c>
      <c r="L35" s="20">
        <v>0</v>
      </c>
      <c r="M35" s="20">
        <v>0</v>
      </c>
      <c r="N35" s="20"/>
      <c r="O35" s="20"/>
    </row>
    <row r="36" spans="1:15" ht="15" customHeight="1">
      <c r="A36" s="11">
        <v>24</v>
      </c>
      <c r="B36" s="11" t="s">
        <v>140</v>
      </c>
      <c r="C36" s="12">
        <f t="shared" si="0"/>
        <v>275</v>
      </c>
      <c r="D36" s="20">
        <v>0</v>
      </c>
      <c r="E36" s="20">
        <v>275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/>
      <c r="O36" s="20"/>
    </row>
    <row r="37" spans="1:15" ht="15" customHeight="1">
      <c r="A37" s="11">
        <v>24</v>
      </c>
      <c r="B37" s="11" t="s">
        <v>154</v>
      </c>
      <c r="C37" s="12">
        <f t="shared" si="0"/>
        <v>275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275</v>
      </c>
      <c r="K37" s="20">
        <v>0</v>
      </c>
      <c r="L37" s="20">
        <v>0</v>
      </c>
      <c r="M37" s="20">
        <v>0</v>
      </c>
      <c r="N37" s="20"/>
      <c r="O37" s="20"/>
    </row>
    <row r="38" spans="1:15" ht="15" customHeight="1">
      <c r="A38" s="11">
        <v>25</v>
      </c>
      <c r="B38" s="11" t="s">
        <v>116</v>
      </c>
      <c r="C38" s="12">
        <f t="shared" si="0"/>
        <v>250</v>
      </c>
      <c r="D38" s="20">
        <v>250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/>
      <c r="O38" s="20"/>
    </row>
    <row r="39" spans="1:15" ht="15" customHeight="1">
      <c r="A39" s="11">
        <v>25</v>
      </c>
      <c r="B39" s="11" t="s">
        <v>141</v>
      </c>
      <c r="C39" s="12">
        <f t="shared" si="0"/>
        <v>250</v>
      </c>
      <c r="D39" s="20">
        <v>0</v>
      </c>
      <c r="E39" s="20">
        <v>250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/>
      <c r="O39" s="20"/>
    </row>
    <row r="40" spans="1:15" ht="15" customHeight="1">
      <c r="A40" s="11">
        <v>26</v>
      </c>
      <c r="B40" s="11" t="s">
        <v>148</v>
      </c>
      <c r="C40" s="12">
        <f t="shared" si="0"/>
        <v>225</v>
      </c>
      <c r="D40" s="20">
        <v>0</v>
      </c>
      <c r="E40" s="20">
        <v>0</v>
      </c>
      <c r="F40" s="20">
        <v>0</v>
      </c>
      <c r="G40" s="20">
        <v>0</v>
      </c>
      <c r="H40" s="20">
        <v>225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/>
      <c r="O40" s="20"/>
    </row>
    <row r="41" spans="1:15" ht="15" customHeight="1">
      <c r="A41" s="11">
        <v>26</v>
      </c>
      <c r="B41" s="11" t="s">
        <v>109</v>
      </c>
      <c r="C41" s="12">
        <f t="shared" si="0"/>
        <v>225</v>
      </c>
      <c r="D41" s="20">
        <v>225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/>
      <c r="O41" s="20"/>
    </row>
    <row r="42" spans="1:15" ht="15" customHeight="1">
      <c r="A42" s="11">
        <v>27</v>
      </c>
      <c r="B42" s="11" t="s">
        <v>111</v>
      </c>
      <c r="C42" s="12">
        <f t="shared" si="0"/>
        <v>175</v>
      </c>
      <c r="D42" s="20">
        <v>175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/>
      <c r="O42" s="20"/>
    </row>
    <row r="43" spans="1:15" ht="15" customHeight="1">
      <c r="A43" s="11">
        <v>28</v>
      </c>
      <c r="B43" s="11" t="s">
        <v>115</v>
      </c>
      <c r="C43" s="12">
        <f t="shared" si="0"/>
        <v>160</v>
      </c>
      <c r="D43" s="20">
        <v>160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/>
      <c r="O43" s="20"/>
    </row>
    <row r="44" spans="1:9" ht="15">
      <c r="A44" s="3"/>
      <c r="B44" s="3"/>
      <c r="C44" s="3"/>
      <c r="D44" s="3"/>
      <c r="G44" s="7"/>
      <c r="H44" s="7"/>
      <c r="I44" s="7"/>
    </row>
    <row r="45" spans="1:9" ht="18.75" customHeight="1">
      <c r="A45" s="27" t="s">
        <v>3</v>
      </c>
      <c r="B45" s="28"/>
      <c r="C45" s="28"/>
      <c r="D45" s="35"/>
      <c r="E45" s="4"/>
      <c r="F45" s="4"/>
      <c r="G45" s="4"/>
      <c r="H45" s="4"/>
      <c r="I45" s="4"/>
    </row>
    <row r="46" spans="1:9" ht="18.75" customHeight="1">
      <c r="A46" s="29" t="s">
        <v>4</v>
      </c>
      <c r="B46" s="30"/>
      <c r="C46" s="30"/>
      <c r="D46" s="36"/>
      <c r="E46" s="5"/>
      <c r="F46" s="5"/>
      <c r="G46" s="5"/>
      <c r="H46" s="5"/>
      <c r="I46" s="5"/>
    </row>
    <row r="47" spans="1:9" ht="18.75" customHeight="1">
      <c r="A47" s="31" t="s">
        <v>5</v>
      </c>
      <c r="B47" s="32"/>
      <c r="C47" s="32"/>
      <c r="D47" s="37"/>
      <c r="E47" s="6"/>
      <c r="F47" s="6"/>
      <c r="G47" s="6"/>
      <c r="H47" s="6"/>
      <c r="I47" s="6"/>
    </row>
  </sheetData>
  <sheetProtection/>
  <mergeCells count="6">
    <mergeCell ref="A1:I1"/>
    <mergeCell ref="A2:O2"/>
    <mergeCell ref="A3:O3"/>
    <mergeCell ref="A5:O5"/>
    <mergeCell ref="A4:O4"/>
    <mergeCell ref="A6:O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D70" sqref="D70"/>
    </sheetView>
  </sheetViews>
  <sheetFormatPr defaultColWidth="9.140625" defaultRowHeight="12.75"/>
  <cols>
    <col min="1" max="1" width="8.7109375" style="0" customWidth="1"/>
    <col min="2" max="2" width="24.57421875" style="0" customWidth="1"/>
    <col min="3" max="3" width="10.421875" style="0" customWidth="1"/>
    <col min="4" max="9" width="8.00390625" style="0" customWidth="1"/>
    <col min="10" max="10" width="8.7109375" style="0" customWidth="1"/>
  </cols>
  <sheetData>
    <row r="1" spans="1:9" ht="126" customHeight="1">
      <c r="A1" s="39"/>
      <c r="B1" s="39"/>
      <c r="C1" s="39"/>
      <c r="D1" s="39"/>
      <c r="E1" s="39"/>
      <c r="F1" s="39"/>
      <c r="G1" s="39"/>
      <c r="H1" s="39"/>
      <c r="I1" s="39"/>
    </row>
    <row r="2" spans="1:9" ht="45" customHeight="1">
      <c r="A2" s="49" t="s">
        <v>100</v>
      </c>
      <c r="B2" s="49"/>
      <c r="C2" s="49"/>
      <c r="D2" s="49"/>
      <c r="E2" s="49"/>
      <c r="F2" s="49"/>
      <c r="G2" s="49"/>
      <c r="H2" s="49"/>
      <c r="I2" s="49"/>
    </row>
    <row r="3" spans="1:9" ht="33" customHeight="1">
      <c r="A3" s="50" t="s">
        <v>133</v>
      </c>
      <c r="B3" s="51"/>
      <c r="C3" s="51"/>
      <c r="D3" s="51"/>
      <c r="E3" s="51"/>
      <c r="F3" s="51"/>
      <c r="G3" s="51"/>
      <c r="H3" s="51"/>
      <c r="I3" s="51"/>
    </row>
    <row r="4" spans="1:9" ht="9.75" customHeight="1">
      <c r="A4" s="50"/>
      <c r="B4" s="51"/>
      <c r="C4" s="51"/>
      <c r="D4" s="51"/>
      <c r="E4" s="51"/>
      <c r="F4" s="51"/>
      <c r="G4" s="51"/>
      <c r="H4" s="51"/>
      <c r="I4" s="51"/>
    </row>
    <row r="5" spans="1:9" ht="30" customHeight="1">
      <c r="A5" s="52" t="s">
        <v>108</v>
      </c>
      <c r="B5" s="53"/>
      <c r="C5" s="53"/>
      <c r="D5" s="53"/>
      <c r="E5" s="53"/>
      <c r="F5" s="53"/>
      <c r="G5" s="53"/>
      <c r="H5" s="53"/>
      <c r="I5" s="53"/>
    </row>
    <row r="6" spans="1:9" ht="21" customHeight="1">
      <c r="A6" s="54"/>
      <c r="B6" s="54"/>
      <c r="C6" s="54"/>
      <c r="D6" s="54"/>
      <c r="E6" s="54"/>
      <c r="F6" s="54"/>
      <c r="G6" s="54"/>
      <c r="H6" s="54"/>
      <c r="I6" s="54"/>
    </row>
    <row r="7" spans="1:9" ht="15" customHeight="1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>
      <c r="A8" s="11">
        <v>1</v>
      </c>
      <c r="B8" s="11" t="s">
        <v>101</v>
      </c>
      <c r="C8" s="13">
        <f aca="true" t="shared" si="0" ref="C8:C43">D8+E8+F8+G8+H8+I8</f>
        <v>1775</v>
      </c>
      <c r="D8" s="12">
        <v>575</v>
      </c>
      <c r="E8" s="12">
        <v>0</v>
      </c>
      <c r="F8" s="12">
        <v>0</v>
      </c>
      <c r="G8" s="12">
        <v>350</v>
      </c>
      <c r="H8" s="12">
        <v>375</v>
      </c>
      <c r="I8" s="12">
        <v>475</v>
      </c>
    </row>
    <row r="9" spans="1:9" ht="15" customHeight="1">
      <c r="A9" s="11">
        <v>2</v>
      </c>
      <c r="B9" s="11" t="s">
        <v>97</v>
      </c>
      <c r="C9" s="13">
        <f t="shared" si="0"/>
        <v>1525</v>
      </c>
      <c r="D9" s="12">
        <v>425</v>
      </c>
      <c r="E9" s="12">
        <v>300</v>
      </c>
      <c r="F9" s="12">
        <v>0</v>
      </c>
      <c r="G9" s="12">
        <v>425</v>
      </c>
      <c r="H9" s="12">
        <v>0</v>
      </c>
      <c r="I9" s="12">
        <v>375</v>
      </c>
    </row>
    <row r="10" spans="1:9" ht="15" customHeight="1">
      <c r="A10" s="11">
        <v>3</v>
      </c>
      <c r="B10" s="11" t="s">
        <v>116</v>
      </c>
      <c r="C10" s="13">
        <f t="shared" si="0"/>
        <v>1475</v>
      </c>
      <c r="D10" s="12">
        <v>0</v>
      </c>
      <c r="E10" s="12">
        <v>0</v>
      </c>
      <c r="F10" s="12">
        <v>0</v>
      </c>
      <c r="G10" s="12">
        <v>575</v>
      </c>
      <c r="H10" s="12">
        <v>325</v>
      </c>
      <c r="I10" s="12">
        <v>575</v>
      </c>
    </row>
    <row r="11" spans="1:9" ht="15" customHeight="1">
      <c r="A11" s="11">
        <v>4</v>
      </c>
      <c r="B11" s="11" t="s">
        <v>102</v>
      </c>
      <c r="C11" s="13">
        <f t="shared" si="0"/>
        <v>1300</v>
      </c>
      <c r="D11" s="12">
        <v>275</v>
      </c>
      <c r="E11" s="12">
        <v>425</v>
      </c>
      <c r="F11" s="12">
        <v>350</v>
      </c>
      <c r="G11" s="12">
        <v>0</v>
      </c>
      <c r="H11" s="12">
        <v>0</v>
      </c>
      <c r="I11" s="12">
        <v>250</v>
      </c>
    </row>
    <row r="12" spans="1:9" ht="15" customHeight="1">
      <c r="A12" s="11">
        <v>5</v>
      </c>
      <c r="B12" s="11" t="s">
        <v>105</v>
      </c>
      <c r="C12" s="13">
        <f t="shared" si="0"/>
        <v>1100</v>
      </c>
      <c r="D12" s="12">
        <v>175</v>
      </c>
      <c r="E12" s="12">
        <v>0</v>
      </c>
      <c r="F12" s="12">
        <v>0</v>
      </c>
      <c r="G12" s="12">
        <v>0</v>
      </c>
      <c r="H12" s="12">
        <v>575</v>
      </c>
      <c r="I12" s="12">
        <v>350</v>
      </c>
    </row>
    <row r="13" spans="1:9" ht="15" customHeight="1">
      <c r="A13" s="11">
        <v>6</v>
      </c>
      <c r="B13" s="11" t="s">
        <v>120</v>
      </c>
      <c r="C13" s="13">
        <f t="shared" si="0"/>
        <v>975</v>
      </c>
      <c r="D13" s="12">
        <v>0</v>
      </c>
      <c r="E13" s="12">
        <v>0</v>
      </c>
      <c r="F13" s="12">
        <v>0</v>
      </c>
      <c r="G13" s="12">
        <v>300</v>
      </c>
      <c r="H13" s="12">
        <v>475</v>
      </c>
      <c r="I13" s="12">
        <v>200</v>
      </c>
    </row>
    <row r="14" spans="1:9" ht="15" customHeight="1">
      <c r="A14" s="11">
        <v>7</v>
      </c>
      <c r="B14" s="11" t="s">
        <v>92</v>
      </c>
      <c r="C14" s="13">
        <f t="shared" si="0"/>
        <v>950</v>
      </c>
      <c r="D14" s="12">
        <v>375</v>
      </c>
      <c r="E14" s="12">
        <v>575</v>
      </c>
      <c r="F14" s="12">
        <v>0</v>
      </c>
      <c r="G14" s="12">
        <v>0</v>
      </c>
      <c r="H14" s="12">
        <v>0</v>
      </c>
      <c r="I14" s="12">
        <v>0</v>
      </c>
    </row>
    <row r="15" spans="1:9" ht="15" customHeight="1">
      <c r="A15" s="11">
        <v>8</v>
      </c>
      <c r="B15" s="11" t="s">
        <v>99</v>
      </c>
      <c r="C15" s="13">
        <f t="shared" si="0"/>
        <v>910</v>
      </c>
      <c r="D15" s="12">
        <v>160</v>
      </c>
      <c r="E15" s="12">
        <v>475</v>
      </c>
      <c r="F15" s="12">
        <v>0</v>
      </c>
      <c r="G15" s="12">
        <v>275</v>
      </c>
      <c r="H15" s="12">
        <v>0</v>
      </c>
      <c r="I15" s="12">
        <v>0</v>
      </c>
    </row>
    <row r="16" spans="1:9" ht="15" customHeight="1">
      <c r="A16" s="11">
        <v>9</v>
      </c>
      <c r="B16" s="11" t="s">
        <v>117</v>
      </c>
      <c r="C16" s="13">
        <f t="shared" si="0"/>
        <v>895</v>
      </c>
      <c r="D16" s="12">
        <v>0</v>
      </c>
      <c r="E16" s="12">
        <v>0</v>
      </c>
      <c r="F16" s="12">
        <v>0</v>
      </c>
      <c r="G16" s="12">
        <v>475</v>
      </c>
      <c r="H16" s="12">
        <v>145</v>
      </c>
      <c r="I16" s="12">
        <v>275</v>
      </c>
    </row>
    <row r="17" spans="1:9" ht="15" customHeight="1">
      <c r="A17" s="11">
        <v>10</v>
      </c>
      <c r="B17" s="11" t="s">
        <v>109</v>
      </c>
      <c r="C17" s="13">
        <f t="shared" si="0"/>
        <v>800</v>
      </c>
      <c r="D17" s="12">
        <v>0</v>
      </c>
      <c r="E17" s="12">
        <v>0</v>
      </c>
      <c r="F17" s="12">
        <v>575</v>
      </c>
      <c r="G17" s="12">
        <v>0</v>
      </c>
      <c r="H17" s="12">
        <v>0</v>
      </c>
      <c r="I17" s="12">
        <v>225</v>
      </c>
    </row>
    <row r="18" spans="1:9" ht="15" customHeight="1">
      <c r="A18" s="11">
        <v>11</v>
      </c>
      <c r="B18" s="11" t="s">
        <v>106</v>
      </c>
      <c r="C18" s="12">
        <f t="shared" si="0"/>
        <v>780</v>
      </c>
      <c r="D18" s="12">
        <v>0</v>
      </c>
      <c r="E18" s="12">
        <v>325</v>
      </c>
      <c r="F18" s="12">
        <v>325</v>
      </c>
      <c r="G18" s="12">
        <v>0</v>
      </c>
      <c r="H18" s="12">
        <v>130</v>
      </c>
      <c r="I18" s="12">
        <v>0</v>
      </c>
    </row>
    <row r="19" spans="1:9" ht="15" customHeight="1">
      <c r="A19" s="11">
        <v>12</v>
      </c>
      <c r="B19" s="11" t="s">
        <v>111</v>
      </c>
      <c r="C19" s="12">
        <f t="shared" si="0"/>
        <v>725</v>
      </c>
      <c r="D19" s="12">
        <v>0</v>
      </c>
      <c r="E19" s="12">
        <v>0</v>
      </c>
      <c r="F19" s="12">
        <v>375</v>
      </c>
      <c r="G19" s="12">
        <v>0</v>
      </c>
      <c r="H19" s="12">
        <v>350</v>
      </c>
      <c r="I19" s="12">
        <v>0</v>
      </c>
    </row>
    <row r="20" spans="1:9" ht="15" customHeight="1">
      <c r="A20" s="11">
        <v>12</v>
      </c>
      <c r="B20" s="11" t="s">
        <v>95</v>
      </c>
      <c r="C20" s="12">
        <f t="shared" si="0"/>
        <v>725</v>
      </c>
      <c r="D20" s="12">
        <v>300</v>
      </c>
      <c r="E20" s="12">
        <v>0</v>
      </c>
      <c r="F20" s="12">
        <v>425</v>
      </c>
      <c r="G20" s="12">
        <v>0</v>
      </c>
      <c r="H20" s="12">
        <v>0</v>
      </c>
      <c r="I20" s="12">
        <v>0</v>
      </c>
    </row>
    <row r="21" spans="1:9" ht="15" customHeight="1">
      <c r="A21" s="11">
        <v>12</v>
      </c>
      <c r="B21" s="11" t="s">
        <v>123</v>
      </c>
      <c r="C21" s="12">
        <f t="shared" si="0"/>
        <v>725</v>
      </c>
      <c r="D21" s="12">
        <v>0</v>
      </c>
      <c r="E21" s="12">
        <v>0</v>
      </c>
      <c r="F21" s="12">
        <v>0</v>
      </c>
      <c r="G21" s="12">
        <v>0</v>
      </c>
      <c r="H21" s="12">
        <v>425</v>
      </c>
      <c r="I21" s="12">
        <v>300</v>
      </c>
    </row>
    <row r="22" spans="1:9" ht="15" customHeight="1">
      <c r="A22" s="11">
        <v>13</v>
      </c>
      <c r="B22" s="11" t="s">
        <v>93</v>
      </c>
      <c r="C22" s="12">
        <f t="shared" si="0"/>
        <v>700</v>
      </c>
      <c r="D22" s="12">
        <v>325</v>
      </c>
      <c r="E22" s="12">
        <v>375</v>
      </c>
      <c r="F22" s="12">
        <v>0</v>
      </c>
      <c r="G22" s="12">
        <v>0</v>
      </c>
      <c r="H22" s="12">
        <v>0</v>
      </c>
      <c r="I22" s="12">
        <v>0</v>
      </c>
    </row>
    <row r="23" spans="1:9" ht="15" customHeight="1">
      <c r="A23" s="11">
        <v>14</v>
      </c>
      <c r="B23" s="11" t="s">
        <v>118</v>
      </c>
      <c r="C23" s="12">
        <f t="shared" si="0"/>
        <v>650</v>
      </c>
      <c r="D23" s="12">
        <v>0</v>
      </c>
      <c r="E23" s="12">
        <v>0</v>
      </c>
      <c r="F23" s="12">
        <v>0</v>
      </c>
      <c r="G23" s="12">
        <v>375</v>
      </c>
      <c r="H23" s="12">
        <v>275</v>
      </c>
      <c r="I23" s="12">
        <v>0</v>
      </c>
    </row>
    <row r="24" spans="1:9" ht="15" customHeight="1">
      <c r="A24" s="11">
        <v>14</v>
      </c>
      <c r="B24" s="11" t="s">
        <v>125</v>
      </c>
      <c r="C24" s="12">
        <f t="shared" si="0"/>
        <v>650</v>
      </c>
      <c r="D24" s="12">
        <v>0</v>
      </c>
      <c r="E24" s="12">
        <v>0</v>
      </c>
      <c r="F24" s="12">
        <v>0</v>
      </c>
      <c r="G24" s="12">
        <v>0</v>
      </c>
      <c r="H24" s="12">
        <v>225</v>
      </c>
      <c r="I24" s="12">
        <v>425</v>
      </c>
    </row>
    <row r="25" spans="1:9" ht="15" customHeight="1">
      <c r="A25" s="11">
        <v>15</v>
      </c>
      <c r="B25" s="11" t="s">
        <v>115</v>
      </c>
      <c r="C25" s="12">
        <f t="shared" si="0"/>
        <v>525</v>
      </c>
      <c r="D25" s="12">
        <v>0</v>
      </c>
      <c r="E25" s="12">
        <v>0</v>
      </c>
      <c r="F25" s="12">
        <v>200</v>
      </c>
      <c r="G25" s="12">
        <v>0</v>
      </c>
      <c r="H25" s="12">
        <v>0</v>
      </c>
      <c r="I25" s="12">
        <v>325</v>
      </c>
    </row>
    <row r="26" spans="1:9" ht="15" customHeight="1">
      <c r="A26" s="11">
        <v>16</v>
      </c>
      <c r="B26" s="11" t="s">
        <v>96</v>
      </c>
      <c r="C26" s="12">
        <f t="shared" si="0"/>
        <v>500</v>
      </c>
      <c r="D26" s="12">
        <v>225</v>
      </c>
      <c r="E26" s="12">
        <v>275</v>
      </c>
      <c r="F26" s="12">
        <v>0</v>
      </c>
      <c r="G26" s="12">
        <v>0</v>
      </c>
      <c r="H26" s="12">
        <v>0</v>
      </c>
      <c r="I26" s="12">
        <v>0</v>
      </c>
    </row>
    <row r="27" spans="1:9" ht="15" customHeight="1">
      <c r="A27" s="11">
        <v>17</v>
      </c>
      <c r="B27" s="11" t="s">
        <v>119</v>
      </c>
      <c r="C27" s="12">
        <f t="shared" si="0"/>
        <v>485</v>
      </c>
      <c r="D27" s="12">
        <v>0</v>
      </c>
      <c r="E27" s="12">
        <v>0</v>
      </c>
      <c r="F27" s="12">
        <v>0</v>
      </c>
      <c r="G27" s="12">
        <v>325</v>
      </c>
      <c r="H27" s="12">
        <v>160</v>
      </c>
      <c r="I27" s="12">
        <v>0</v>
      </c>
    </row>
    <row r="28" spans="1:9" ht="15" customHeight="1">
      <c r="A28" s="11">
        <v>18</v>
      </c>
      <c r="B28" s="11" t="s">
        <v>122</v>
      </c>
      <c r="C28" s="12">
        <f t="shared" si="0"/>
        <v>475</v>
      </c>
      <c r="D28" s="12">
        <v>0</v>
      </c>
      <c r="E28" s="12">
        <v>0</v>
      </c>
      <c r="F28" s="12">
        <v>0</v>
      </c>
      <c r="G28" s="12">
        <v>225</v>
      </c>
      <c r="H28" s="12">
        <v>250</v>
      </c>
      <c r="I28" s="12">
        <v>0</v>
      </c>
    </row>
    <row r="29" spans="1:9" ht="15" customHeight="1">
      <c r="A29" s="11">
        <v>18</v>
      </c>
      <c r="B29" s="11" t="s">
        <v>110</v>
      </c>
      <c r="C29" s="12">
        <f t="shared" si="0"/>
        <v>475</v>
      </c>
      <c r="D29" s="12">
        <v>0</v>
      </c>
      <c r="E29" s="12">
        <v>0</v>
      </c>
      <c r="F29" s="12">
        <v>475</v>
      </c>
      <c r="G29" s="12">
        <v>0</v>
      </c>
      <c r="H29" s="12">
        <v>0</v>
      </c>
      <c r="I29" s="12">
        <v>0</v>
      </c>
    </row>
    <row r="30" spans="1:9" ht="15" customHeight="1">
      <c r="A30" s="11">
        <v>19</v>
      </c>
      <c r="B30" s="11" t="s">
        <v>98</v>
      </c>
      <c r="C30" s="12">
        <f t="shared" si="0"/>
        <v>445</v>
      </c>
      <c r="D30" s="12">
        <v>145</v>
      </c>
      <c r="E30" s="12">
        <v>0</v>
      </c>
      <c r="F30" s="12">
        <v>300</v>
      </c>
      <c r="G30" s="12">
        <v>0</v>
      </c>
      <c r="H30" s="12">
        <v>0</v>
      </c>
      <c r="I30" s="12">
        <v>0</v>
      </c>
    </row>
    <row r="31" spans="1:9" ht="15" customHeight="1">
      <c r="A31" s="11">
        <v>20</v>
      </c>
      <c r="B31" s="11" t="s">
        <v>114</v>
      </c>
      <c r="C31" s="12">
        <f t="shared" si="0"/>
        <v>425</v>
      </c>
      <c r="D31" s="12">
        <v>0</v>
      </c>
      <c r="E31" s="12">
        <v>0</v>
      </c>
      <c r="F31" s="12">
        <v>225</v>
      </c>
      <c r="G31" s="12">
        <v>200</v>
      </c>
      <c r="H31" s="12">
        <v>0</v>
      </c>
      <c r="I31" s="12">
        <v>0</v>
      </c>
    </row>
    <row r="32" spans="1:9" ht="15" customHeight="1">
      <c r="A32" s="11">
        <v>21</v>
      </c>
      <c r="B32" s="11" t="s">
        <v>13</v>
      </c>
      <c r="C32" s="12">
        <f t="shared" si="0"/>
        <v>350</v>
      </c>
      <c r="D32" s="12">
        <v>0</v>
      </c>
      <c r="E32" s="12">
        <v>350</v>
      </c>
      <c r="F32" s="12">
        <v>0</v>
      </c>
      <c r="G32" s="12">
        <v>0</v>
      </c>
      <c r="H32" s="12">
        <v>0</v>
      </c>
      <c r="I32" s="12">
        <v>0</v>
      </c>
    </row>
    <row r="33" spans="1:9" ht="15" customHeight="1">
      <c r="A33" s="11">
        <v>21</v>
      </c>
      <c r="B33" s="11" t="s">
        <v>94</v>
      </c>
      <c r="C33" s="12">
        <f t="shared" si="0"/>
        <v>350</v>
      </c>
      <c r="D33" s="12">
        <v>350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5" customHeight="1">
      <c r="A34" s="11">
        <v>22</v>
      </c>
      <c r="B34" s="11" t="s">
        <v>123</v>
      </c>
      <c r="C34" s="12">
        <f t="shared" si="0"/>
        <v>300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300</v>
      </c>
    </row>
    <row r="35" spans="1:9" ht="15" customHeight="1">
      <c r="A35" s="11">
        <v>22</v>
      </c>
      <c r="B35" s="11" t="s">
        <v>124</v>
      </c>
      <c r="C35" s="12">
        <f t="shared" si="0"/>
        <v>300</v>
      </c>
      <c r="D35" s="12">
        <v>0</v>
      </c>
      <c r="E35" s="12">
        <v>0</v>
      </c>
      <c r="F35" s="12">
        <v>0</v>
      </c>
      <c r="G35" s="12">
        <v>0</v>
      </c>
      <c r="H35" s="12">
        <v>300</v>
      </c>
      <c r="I35" s="12">
        <v>0</v>
      </c>
    </row>
    <row r="36" spans="1:9" ht="15" customHeight="1">
      <c r="A36" s="11">
        <v>23</v>
      </c>
      <c r="B36" s="11" t="s">
        <v>112</v>
      </c>
      <c r="C36" s="12">
        <f t="shared" si="0"/>
        <v>275</v>
      </c>
      <c r="D36" s="12">
        <v>0</v>
      </c>
      <c r="E36" s="12">
        <v>0</v>
      </c>
      <c r="F36" s="12">
        <v>275</v>
      </c>
      <c r="G36" s="12">
        <v>0</v>
      </c>
      <c r="H36" s="12">
        <v>0</v>
      </c>
      <c r="I36" s="12">
        <v>0</v>
      </c>
    </row>
    <row r="37" spans="1:9" ht="15" customHeight="1">
      <c r="A37" s="11">
        <v>24</v>
      </c>
      <c r="B37" s="11" t="s">
        <v>103</v>
      </c>
      <c r="C37" s="12">
        <f t="shared" si="0"/>
        <v>250</v>
      </c>
      <c r="D37" s="12">
        <v>250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ht="15" customHeight="1">
      <c r="A38" s="11">
        <v>24</v>
      </c>
      <c r="B38" s="11" t="s">
        <v>113</v>
      </c>
      <c r="C38" s="12">
        <f t="shared" si="0"/>
        <v>250</v>
      </c>
      <c r="D38" s="12">
        <v>0</v>
      </c>
      <c r="E38" s="12">
        <v>0</v>
      </c>
      <c r="F38" s="12">
        <v>250</v>
      </c>
      <c r="G38" s="12">
        <v>0</v>
      </c>
      <c r="H38" s="12">
        <v>0</v>
      </c>
      <c r="I38" s="12">
        <v>0</v>
      </c>
    </row>
    <row r="39" spans="1:9" ht="15" customHeight="1">
      <c r="A39" s="11">
        <v>24</v>
      </c>
      <c r="B39" s="11" t="s">
        <v>121</v>
      </c>
      <c r="C39" s="12">
        <f t="shared" si="0"/>
        <v>250</v>
      </c>
      <c r="D39" s="12">
        <v>0</v>
      </c>
      <c r="E39" s="12">
        <v>0</v>
      </c>
      <c r="F39" s="12">
        <v>0</v>
      </c>
      <c r="G39" s="12">
        <v>250</v>
      </c>
      <c r="H39" s="12">
        <v>0</v>
      </c>
      <c r="I39" s="12">
        <v>0</v>
      </c>
    </row>
    <row r="40" spans="1:9" ht="15" customHeight="1">
      <c r="A40" s="11">
        <v>24</v>
      </c>
      <c r="B40" s="11" t="s">
        <v>107</v>
      </c>
      <c r="C40" s="12">
        <f t="shared" si="0"/>
        <v>250</v>
      </c>
      <c r="D40" s="12">
        <v>0</v>
      </c>
      <c r="E40" s="12">
        <v>250</v>
      </c>
      <c r="F40" s="12">
        <v>0</v>
      </c>
      <c r="G40" s="12">
        <v>0</v>
      </c>
      <c r="H40" s="12">
        <v>0</v>
      </c>
      <c r="I40" s="12">
        <v>0</v>
      </c>
    </row>
    <row r="41" spans="1:9" ht="15" customHeight="1">
      <c r="A41" s="11">
        <v>25</v>
      </c>
      <c r="B41" s="11" t="s">
        <v>126</v>
      </c>
      <c r="C41" s="12">
        <f t="shared" si="0"/>
        <v>200</v>
      </c>
      <c r="D41" s="12">
        <v>0</v>
      </c>
      <c r="E41" s="12">
        <v>0</v>
      </c>
      <c r="F41" s="12">
        <v>0</v>
      </c>
      <c r="G41" s="12">
        <v>0</v>
      </c>
      <c r="H41" s="12">
        <v>200</v>
      </c>
      <c r="I41" s="12">
        <v>0</v>
      </c>
    </row>
    <row r="42" spans="1:9" ht="15" customHeight="1">
      <c r="A42" s="11">
        <v>25</v>
      </c>
      <c r="B42" s="11" t="s">
        <v>104</v>
      </c>
      <c r="C42" s="12">
        <f t="shared" si="0"/>
        <v>200</v>
      </c>
      <c r="D42" s="12">
        <v>200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ht="15" customHeight="1">
      <c r="A43" s="11">
        <v>26</v>
      </c>
      <c r="B43" s="11" t="s">
        <v>127</v>
      </c>
      <c r="C43" s="12">
        <f t="shared" si="0"/>
        <v>175</v>
      </c>
      <c r="D43" s="12">
        <v>0</v>
      </c>
      <c r="E43" s="12">
        <v>0</v>
      </c>
      <c r="F43" s="12">
        <v>0</v>
      </c>
      <c r="G43" s="12">
        <v>0</v>
      </c>
      <c r="H43" s="12">
        <v>175</v>
      </c>
      <c r="I43" s="12">
        <v>0</v>
      </c>
    </row>
    <row r="44" spans="1:9" ht="15">
      <c r="A44" s="3"/>
      <c r="B44" s="3"/>
      <c r="C44" s="3"/>
      <c r="D44" s="3"/>
      <c r="G44" s="7"/>
      <c r="H44" s="7"/>
      <c r="I44" s="7"/>
    </row>
    <row r="45" spans="1:9" ht="18.75" customHeight="1">
      <c r="A45" s="27" t="s">
        <v>3</v>
      </c>
      <c r="B45" s="28"/>
      <c r="C45" s="28"/>
      <c r="D45" s="21"/>
      <c r="E45" s="4"/>
      <c r="F45" s="4"/>
      <c r="G45" s="4"/>
      <c r="H45" s="4"/>
      <c r="I45" s="4"/>
    </row>
    <row r="46" spans="1:9" ht="18.75" customHeight="1">
      <c r="A46" s="29" t="s">
        <v>4</v>
      </c>
      <c r="B46" s="30"/>
      <c r="C46" s="30"/>
      <c r="D46" s="22"/>
      <c r="E46" s="5"/>
      <c r="F46" s="5"/>
      <c r="G46" s="5"/>
      <c r="H46" s="5"/>
      <c r="I46" s="5"/>
    </row>
    <row r="47" spans="1:9" ht="18.75" customHeight="1">
      <c r="A47" s="31" t="s">
        <v>5</v>
      </c>
      <c r="B47" s="32"/>
      <c r="C47" s="32"/>
      <c r="D47" s="23"/>
      <c r="E47" s="6"/>
      <c r="F47" s="6"/>
      <c r="G47" s="6"/>
      <c r="H47" s="6"/>
      <c r="I47" s="6"/>
    </row>
    <row r="51" spans="1:12" ht="130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36" customHeight="1">
      <c r="A52" s="61" t="s">
        <v>100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38.25" customHeight="1">
      <c r="A53" s="55" t="s">
        <v>131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42" customHeight="1">
      <c r="A54" s="42" t="s">
        <v>136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42" customHeight="1">
      <c r="A55" s="63" t="s">
        <v>132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21" customHeight="1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7" ht="1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7" ht="15">
      <c r="A58" s="24">
        <v>1</v>
      </c>
      <c r="B58" s="24" t="s">
        <v>116</v>
      </c>
      <c r="C58" s="13">
        <f aca="true" t="shared" si="1" ref="C58:C78">D58+E58+F58+G58</f>
        <v>1725</v>
      </c>
      <c r="D58" s="13">
        <v>575</v>
      </c>
      <c r="E58" s="13">
        <v>325</v>
      </c>
      <c r="F58" s="13">
        <v>575</v>
      </c>
      <c r="G58" s="13">
        <v>250</v>
      </c>
    </row>
    <row r="59" spans="1:7" ht="15">
      <c r="A59" s="24">
        <v>2</v>
      </c>
      <c r="B59" s="24" t="s">
        <v>101</v>
      </c>
      <c r="C59" s="13">
        <f t="shared" si="1"/>
        <v>1675</v>
      </c>
      <c r="D59" s="13">
        <v>350</v>
      </c>
      <c r="E59" s="13">
        <v>375</v>
      </c>
      <c r="F59" s="13">
        <v>475</v>
      </c>
      <c r="G59" s="13">
        <v>475</v>
      </c>
    </row>
    <row r="60" spans="1:7" ht="15">
      <c r="A60" s="24">
        <v>3</v>
      </c>
      <c r="B60" s="24" t="s">
        <v>128</v>
      </c>
      <c r="C60" s="13">
        <f t="shared" si="1"/>
        <v>1325</v>
      </c>
      <c r="D60" s="13">
        <v>475</v>
      </c>
      <c r="E60" s="13">
        <v>0</v>
      </c>
      <c r="F60" s="13">
        <v>275</v>
      </c>
      <c r="G60" s="13">
        <v>575</v>
      </c>
    </row>
    <row r="61" spans="1:7" ht="15">
      <c r="A61" s="24">
        <v>4</v>
      </c>
      <c r="B61" s="24" t="s">
        <v>120</v>
      </c>
      <c r="C61" s="13">
        <f t="shared" si="1"/>
        <v>1150</v>
      </c>
      <c r="D61" s="13">
        <v>300</v>
      </c>
      <c r="E61" s="13">
        <v>475</v>
      </c>
      <c r="F61" s="13">
        <v>0</v>
      </c>
      <c r="G61" s="13">
        <v>375</v>
      </c>
    </row>
    <row r="62" spans="1:7" ht="15">
      <c r="A62" s="24">
        <v>4</v>
      </c>
      <c r="B62" s="24" t="s">
        <v>123</v>
      </c>
      <c r="C62" s="13">
        <f t="shared" si="1"/>
        <v>1150</v>
      </c>
      <c r="D62" s="13">
        <v>0</v>
      </c>
      <c r="E62" s="13">
        <v>425</v>
      </c>
      <c r="F62" s="13">
        <v>300</v>
      </c>
      <c r="G62" s="13">
        <v>425</v>
      </c>
    </row>
    <row r="63" spans="1:7" ht="15">
      <c r="A63" s="24">
        <v>5</v>
      </c>
      <c r="B63" s="24" t="s">
        <v>97</v>
      </c>
      <c r="C63" s="13">
        <f t="shared" si="1"/>
        <v>1075</v>
      </c>
      <c r="D63" s="13">
        <v>425</v>
      </c>
      <c r="E63" s="13">
        <v>0</v>
      </c>
      <c r="F63" s="13">
        <v>375</v>
      </c>
      <c r="G63" s="13">
        <v>275</v>
      </c>
    </row>
    <row r="64" spans="1:7" ht="15">
      <c r="A64" s="24">
        <v>6</v>
      </c>
      <c r="B64" s="24" t="s">
        <v>125</v>
      </c>
      <c r="C64" s="13">
        <f t="shared" si="1"/>
        <v>975</v>
      </c>
      <c r="D64" s="13">
        <v>0</v>
      </c>
      <c r="E64" s="13">
        <v>225</v>
      </c>
      <c r="F64" s="13">
        <v>425</v>
      </c>
      <c r="G64" s="13">
        <v>325</v>
      </c>
    </row>
    <row r="65" spans="1:7" ht="15">
      <c r="A65" s="24">
        <v>7</v>
      </c>
      <c r="B65" s="24" t="s">
        <v>105</v>
      </c>
      <c r="C65" s="13">
        <f t="shared" si="1"/>
        <v>925</v>
      </c>
      <c r="D65" s="13">
        <v>0</v>
      </c>
      <c r="E65" s="13">
        <v>575</v>
      </c>
      <c r="F65" s="13">
        <v>350</v>
      </c>
      <c r="G65" s="13">
        <v>0</v>
      </c>
    </row>
    <row r="66" spans="1:7" ht="15">
      <c r="A66" s="24">
        <v>8</v>
      </c>
      <c r="B66" s="24" t="s">
        <v>118</v>
      </c>
      <c r="C66" s="13">
        <f t="shared" si="1"/>
        <v>650</v>
      </c>
      <c r="D66" s="13">
        <v>375</v>
      </c>
      <c r="E66" s="13">
        <v>275</v>
      </c>
      <c r="F66" s="13">
        <v>0</v>
      </c>
      <c r="G66" s="13">
        <v>0</v>
      </c>
    </row>
    <row r="67" spans="1:7" ht="15">
      <c r="A67" s="24">
        <v>9</v>
      </c>
      <c r="B67" s="24" t="s">
        <v>102</v>
      </c>
      <c r="C67" s="13">
        <f t="shared" si="1"/>
        <v>600</v>
      </c>
      <c r="D67" s="13">
        <v>0</v>
      </c>
      <c r="E67" s="13">
        <v>0</v>
      </c>
      <c r="F67" s="13">
        <v>250</v>
      </c>
      <c r="G67" s="13">
        <v>350</v>
      </c>
    </row>
    <row r="68" spans="1:7" ht="15">
      <c r="A68" s="24">
        <v>10</v>
      </c>
      <c r="B68" s="24" t="s">
        <v>111</v>
      </c>
      <c r="C68" s="13">
        <f t="shared" si="1"/>
        <v>525</v>
      </c>
      <c r="D68" s="13">
        <v>0</v>
      </c>
      <c r="E68" s="13">
        <v>350</v>
      </c>
      <c r="F68" s="13">
        <v>0</v>
      </c>
      <c r="G68" s="13">
        <v>175</v>
      </c>
    </row>
    <row r="69" spans="1:7" ht="15">
      <c r="A69" s="25">
        <v>11</v>
      </c>
      <c r="B69" s="25" t="s">
        <v>115</v>
      </c>
      <c r="C69" s="26">
        <f t="shared" si="1"/>
        <v>485</v>
      </c>
      <c r="D69" s="26">
        <v>0</v>
      </c>
      <c r="E69" s="26">
        <v>0</v>
      </c>
      <c r="F69" s="26">
        <v>325</v>
      </c>
      <c r="G69" s="26">
        <v>160</v>
      </c>
    </row>
    <row r="70" spans="1:7" ht="15">
      <c r="A70" s="25">
        <v>12</v>
      </c>
      <c r="B70" s="25" t="s">
        <v>122</v>
      </c>
      <c r="C70" s="26">
        <f t="shared" si="1"/>
        <v>475</v>
      </c>
      <c r="D70" s="26">
        <v>225</v>
      </c>
      <c r="E70" s="26">
        <v>250</v>
      </c>
      <c r="F70" s="26">
        <v>0</v>
      </c>
      <c r="G70" s="26">
        <v>0</v>
      </c>
    </row>
    <row r="71" spans="1:7" ht="15">
      <c r="A71" s="25">
        <v>13</v>
      </c>
      <c r="B71" s="25" t="s">
        <v>135</v>
      </c>
      <c r="C71" s="26">
        <f t="shared" si="1"/>
        <v>450</v>
      </c>
      <c r="D71" s="26">
        <v>0</v>
      </c>
      <c r="E71" s="26">
        <v>0</v>
      </c>
      <c r="F71" s="26">
        <v>225</v>
      </c>
      <c r="G71" s="26">
        <v>225</v>
      </c>
    </row>
    <row r="72" spans="1:7" ht="15">
      <c r="A72" s="25">
        <v>14</v>
      </c>
      <c r="B72" s="25" t="s">
        <v>119</v>
      </c>
      <c r="C72" s="26">
        <f t="shared" si="1"/>
        <v>325</v>
      </c>
      <c r="D72" s="26">
        <v>325</v>
      </c>
      <c r="E72" s="26">
        <v>0</v>
      </c>
      <c r="F72" s="26">
        <v>0</v>
      </c>
      <c r="G72" s="26">
        <v>0</v>
      </c>
    </row>
    <row r="73" spans="1:7" ht="15">
      <c r="A73" s="25">
        <v>15</v>
      </c>
      <c r="B73" s="25" t="s">
        <v>137</v>
      </c>
      <c r="C73" s="26">
        <f t="shared" si="1"/>
        <v>300</v>
      </c>
      <c r="D73" s="26">
        <v>0</v>
      </c>
      <c r="E73" s="26">
        <v>0</v>
      </c>
      <c r="F73" s="26">
        <v>0</v>
      </c>
      <c r="G73" s="26">
        <v>300</v>
      </c>
    </row>
    <row r="74" spans="1:7" ht="15">
      <c r="A74" s="25">
        <v>15</v>
      </c>
      <c r="B74" s="25" t="s">
        <v>124</v>
      </c>
      <c r="C74" s="26">
        <f t="shared" si="1"/>
        <v>300</v>
      </c>
      <c r="D74" s="26">
        <v>0</v>
      </c>
      <c r="E74" s="26">
        <v>300</v>
      </c>
      <c r="F74" s="26">
        <v>0</v>
      </c>
      <c r="G74" s="26">
        <v>0</v>
      </c>
    </row>
    <row r="75" spans="1:7" ht="15">
      <c r="A75" s="38"/>
      <c r="B75" s="38" t="s">
        <v>99</v>
      </c>
      <c r="C75" s="20">
        <f t="shared" si="1"/>
        <v>275</v>
      </c>
      <c r="D75" s="20">
        <v>275</v>
      </c>
      <c r="E75" s="20">
        <v>0</v>
      </c>
      <c r="F75" s="20">
        <v>0</v>
      </c>
      <c r="G75" s="20">
        <v>0</v>
      </c>
    </row>
    <row r="76" spans="1:7" ht="15">
      <c r="A76" s="38"/>
      <c r="B76" s="38" t="s">
        <v>121</v>
      </c>
      <c r="C76" s="20">
        <f t="shared" si="1"/>
        <v>250</v>
      </c>
      <c r="D76" s="20">
        <v>250</v>
      </c>
      <c r="E76" s="20">
        <v>0</v>
      </c>
      <c r="F76" s="20">
        <v>0</v>
      </c>
      <c r="G76" s="20">
        <v>0</v>
      </c>
    </row>
    <row r="77" spans="1:7" ht="15">
      <c r="A77" s="38"/>
      <c r="B77" s="38" t="s">
        <v>129</v>
      </c>
      <c r="C77" s="20">
        <f t="shared" si="1"/>
        <v>200</v>
      </c>
      <c r="D77" s="20">
        <v>200</v>
      </c>
      <c r="E77" s="20">
        <v>0</v>
      </c>
      <c r="F77" s="20">
        <v>0</v>
      </c>
      <c r="G77" s="20">
        <v>0</v>
      </c>
    </row>
    <row r="78" spans="1:7" ht="15">
      <c r="A78" s="38"/>
      <c r="B78" s="38" t="s">
        <v>92</v>
      </c>
      <c r="C78" s="20">
        <f t="shared" si="1"/>
        <v>200</v>
      </c>
      <c r="D78" s="20">
        <v>0</v>
      </c>
      <c r="E78" s="20">
        <v>0</v>
      </c>
      <c r="F78" s="20">
        <v>0</v>
      </c>
      <c r="G78" s="20">
        <v>200</v>
      </c>
    </row>
    <row r="80" spans="1:7" ht="18.75" customHeight="1">
      <c r="A80" s="57" t="s">
        <v>4</v>
      </c>
      <c r="B80" s="58"/>
      <c r="C80" s="58"/>
      <c r="D80" s="58"/>
      <c r="E80" s="33"/>
      <c r="F80" s="33"/>
      <c r="G80" s="33"/>
    </row>
    <row r="81" spans="1:7" ht="18.75" customHeight="1">
      <c r="A81" s="59" t="s">
        <v>130</v>
      </c>
      <c r="B81" s="60"/>
      <c r="C81" s="60"/>
      <c r="D81" s="60"/>
      <c r="E81" s="34"/>
      <c r="F81" s="34"/>
      <c r="G81" s="34"/>
    </row>
  </sheetData>
  <sheetProtection/>
  <mergeCells count="14">
    <mergeCell ref="A53:L53"/>
    <mergeCell ref="A80:D80"/>
    <mergeCell ref="A81:D81"/>
    <mergeCell ref="A52:L52"/>
    <mergeCell ref="A54:L54"/>
    <mergeCell ref="A55:L55"/>
    <mergeCell ref="A56:L56"/>
    <mergeCell ref="A51:L51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8.7109375" style="0" customWidth="1"/>
    <col min="2" max="2" width="24.57421875" style="0" customWidth="1"/>
    <col min="3" max="3" width="10.421875" style="0" customWidth="1"/>
    <col min="4" max="8" width="9.7109375" style="0" customWidth="1"/>
    <col min="9" max="9" width="8.7109375" style="0" customWidth="1"/>
  </cols>
  <sheetData>
    <row r="1" spans="1:8" ht="126" customHeight="1">
      <c r="A1" s="39"/>
      <c r="B1" s="39"/>
      <c r="C1" s="39"/>
      <c r="D1" s="39"/>
      <c r="E1" s="39"/>
      <c r="F1" s="39"/>
      <c r="G1" s="39"/>
      <c r="H1" s="39"/>
    </row>
    <row r="2" spans="1:8" ht="45" customHeight="1">
      <c r="A2" s="49" t="s">
        <v>33</v>
      </c>
      <c r="B2" s="49"/>
      <c r="C2" s="49"/>
      <c r="D2" s="49"/>
      <c r="E2" s="49"/>
      <c r="F2" s="49"/>
      <c r="G2" s="49"/>
      <c r="H2" s="49"/>
    </row>
    <row r="3" spans="1:8" ht="33" customHeight="1">
      <c r="A3" s="50" t="s">
        <v>74</v>
      </c>
      <c r="B3" s="51"/>
      <c r="C3" s="51"/>
      <c r="D3" s="51"/>
      <c r="E3" s="51"/>
      <c r="F3" s="51"/>
      <c r="G3" s="51"/>
      <c r="H3" s="51"/>
    </row>
    <row r="4" spans="1:8" ht="9.75" customHeight="1">
      <c r="A4" s="50"/>
      <c r="B4" s="51"/>
      <c r="C4" s="51"/>
      <c r="D4" s="51"/>
      <c r="E4" s="51"/>
      <c r="F4" s="51"/>
      <c r="G4" s="51"/>
      <c r="H4" s="51"/>
    </row>
    <row r="5" spans="1:8" ht="30" customHeight="1">
      <c r="A5" s="52" t="s">
        <v>77</v>
      </c>
      <c r="B5" s="53"/>
      <c r="C5" s="53"/>
      <c r="D5" s="53"/>
      <c r="E5" s="53"/>
      <c r="F5" s="53"/>
      <c r="G5" s="53"/>
      <c r="H5" s="53"/>
    </row>
    <row r="6" spans="1:8" ht="30.75" customHeight="1">
      <c r="A6" s="54"/>
      <c r="B6" s="54"/>
      <c r="C6" s="54"/>
      <c r="D6" s="54"/>
      <c r="E6" s="54"/>
      <c r="F6" s="54"/>
      <c r="G6" s="54"/>
      <c r="H6" s="54"/>
    </row>
    <row r="7" spans="1:8" ht="15" customHeight="1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>
      <c r="A8" s="11">
        <v>1</v>
      </c>
      <c r="B8" s="11" t="s">
        <v>69</v>
      </c>
      <c r="C8" s="13">
        <f aca="true" t="shared" si="0" ref="C8:C41">D8+E8+F8+G8+H8</f>
        <v>1825</v>
      </c>
      <c r="D8" s="12">
        <v>325</v>
      </c>
      <c r="E8" s="12">
        <v>275</v>
      </c>
      <c r="F8" s="12">
        <v>225</v>
      </c>
      <c r="G8" s="12">
        <v>575</v>
      </c>
      <c r="H8" s="12">
        <v>425</v>
      </c>
    </row>
    <row r="9" spans="1:8" ht="15" customHeight="1">
      <c r="A9" s="11">
        <v>2</v>
      </c>
      <c r="B9" s="11" t="s">
        <v>24</v>
      </c>
      <c r="C9" s="13">
        <f t="shared" si="0"/>
        <v>1550</v>
      </c>
      <c r="D9" s="12">
        <v>225</v>
      </c>
      <c r="E9" s="12">
        <v>375</v>
      </c>
      <c r="F9" s="12">
        <v>575</v>
      </c>
      <c r="G9" s="12">
        <v>375</v>
      </c>
      <c r="H9" s="12">
        <v>0</v>
      </c>
    </row>
    <row r="10" spans="1:8" ht="15" customHeight="1">
      <c r="A10" s="11">
        <v>3</v>
      </c>
      <c r="B10" s="11" t="s">
        <v>72</v>
      </c>
      <c r="C10" s="13">
        <f t="shared" si="0"/>
        <v>1350</v>
      </c>
      <c r="D10" s="12">
        <v>350</v>
      </c>
      <c r="E10" s="12">
        <v>575</v>
      </c>
      <c r="F10" s="12">
        <v>425</v>
      </c>
      <c r="G10" s="12">
        <v>0</v>
      </c>
      <c r="H10" s="12">
        <v>0</v>
      </c>
    </row>
    <row r="11" spans="1:8" ht="15" customHeight="1">
      <c r="A11" s="11">
        <v>3</v>
      </c>
      <c r="B11" s="11" t="s">
        <v>10</v>
      </c>
      <c r="C11" s="13">
        <f t="shared" si="0"/>
        <v>1350</v>
      </c>
      <c r="D11" s="12">
        <v>0</v>
      </c>
      <c r="E11" s="12">
        <v>475</v>
      </c>
      <c r="F11" s="12">
        <v>475</v>
      </c>
      <c r="G11" s="12">
        <v>175</v>
      </c>
      <c r="H11" s="12">
        <v>225</v>
      </c>
    </row>
    <row r="12" spans="1:8" ht="15" customHeight="1">
      <c r="A12" s="11">
        <v>4</v>
      </c>
      <c r="B12" s="11" t="s">
        <v>36</v>
      </c>
      <c r="C12" s="13">
        <f t="shared" si="0"/>
        <v>1200</v>
      </c>
      <c r="D12" s="12">
        <v>575</v>
      </c>
      <c r="E12" s="12">
        <v>425</v>
      </c>
      <c r="F12" s="12">
        <v>200</v>
      </c>
      <c r="G12" s="12">
        <v>0</v>
      </c>
      <c r="H12" s="12">
        <v>0</v>
      </c>
    </row>
    <row r="13" spans="1:8" ht="15" customHeight="1">
      <c r="A13" s="11">
        <v>5</v>
      </c>
      <c r="B13" s="11" t="s">
        <v>52</v>
      </c>
      <c r="C13" s="13">
        <f t="shared" si="0"/>
        <v>1060</v>
      </c>
      <c r="D13" s="12">
        <v>250</v>
      </c>
      <c r="E13" s="12">
        <v>0</v>
      </c>
      <c r="F13" s="12">
        <v>350</v>
      </c>
      <c r="G13" s="12">
        <v>300</v>
      </c>
      <c r="H13" s="12">
        <v>160</v>
      </c>
    </row>
    <row r="14" spans="1:8" ht="15" customHeight="1">
      <c r="A14" s="11">
        <v>5</v>
      </c>
      <c r="B14" s="11" t="s">
        <v>11</v>
      </c>
      <c r="C14" s="13">
        <f t="shared" si="0"/>
        <v>1060</v>
      </c>
      <c r="D14" s="12">
        <v>0</v>
      </c>
      <c r="E14" s="12">
        <v>300</v>
      </c>
      <c r="F14" s="12">
        <v>250</v>
      </c>
      <c r="G14" s="12">
        <v>160</v>
      </c>
      <c r="H14" s="12">
        <v>350</v>
      </c>
    </row>
    <row r="15" spans="1:8" ht="15" customHeight="1">
      <c r="A15" s="11">
        <v>6</v>
      </c>
      <c r="B15" s="11" t="s">
        <v>27</v>
      </c>
      <c r="C15" s="13">
        <f t="shared" si="0"/>
        <v>925</v>
      </c>
      <c r="D15" s="12">
        <v>275</v>
      </c>
      <c r="E15" s="12">
        <v>0</v>
      </c>
      <c r="F15" s="12">
        <v>325</v>
      </c>
      <c r="G15" s="12">
        <v>0</v>
      </c>
      <c r="H15" s="12">
        <v>325</v>
      </c>
    </row>
    <row r="16" spans="1:8" ht="15" customHeight="1">
      <c r="A16" s="11">
        <v>7</v>
      </c>
      <c r="B16" s="11" t="s">
        <v>37</v>
      </c>
      <c r="C16" s="13">
        <f t="shared" si="0"/>
        <v>850</v>
      </c>
      <c r="D16" s="12">
        <v>300</v>
      </c>
      <c r="E16" s="12">
        <v>0</v>
      </c>
      <c r="F16" s="12">
        <v>275</v>
      </c>
      <c r="G16" s="12">
        <v>0</v>
      </c>
      <c r="H16" s="12">
        <v>275</v>
      </c>
    </row>
    <row r="17" spans="1:8" ht="15" customHeight="1">
      <c r="A17" s="11">
        <v>8</v>
      </c>
      <c r="B17" s="11" t="s">
        <v>73</v>
      </c>
      <c r="C17" s="13">
        <f t="shared" si="0"/>
        <v>840</v>
      </c>
      <c r="D17" s="12">
        <v>175</v>
      </c>
      <c r="E17" s="12">
        <v>250</v>
      </c>
      <c r="F17" s="12">
        <v>0</v>
      </c>
      <c r="G17" s="12">
        <v>115</v>
      </c>
      <c r="H17" s="12">
        <v>300</v>
      </c>
    </row>
    <row r="18" spans="1:8" ht="15" customHeight="1">
      <c r="A18" s="11">
        <v>9</v>
      </c>
      <c r="B18" s="11" t="s">
        <v>88</v>
      </c>
      <c r="C18" s="13">
        <f t="shared" si="0"/>
        <v>775</v>
      </c>
      <c r="D18" s="12">
        <v>0</v>
      </c>
      <c r="E18" s="12">
        <v>0</v>
      </c>
      <c r="F18" s="12">
        <v>0</v>
      </c>
      <c r="G18" s="12">
        <v>200</v>
      </c>
      <c r="H18" s="12">
        <v>575</v>
      </c>
    </row>
    <row r="19" spans="1:8" ht="15" customHeight="1">
      <c r="A19" s="11">
        <v>10</v>
      </c>
      <c r="B19" s="11" t="s">
        <v>82</v>
      </c>
      <c r="C19" s="13">
        <f t="shared" si="0"/>
        <v>765</v>
      </c>
      <c r="D19" s="12">
        <v>0</v>
      </c>
      <c r="E19" s="12">
        <v>0</v>
      </c>
      <c r="F19" s="12">
        <v>145</v>
      </c>
      <c r="G19" s="12">
        <v>475</v>
      </c>
      <c r="H19" s="12">
        <v>145</v>
      </c>
    </row>
    <row r="20" spans="1:8" ht="15" customHeight="1">
      <c r="A20" s="11">
        <v>11</v>
      </c>
      <c r="B20" s="11" t="s">
        <v>23</v>
      </c>
      <c r="C20" s="12">
        <f t="shared" si="0"/>
        <v>665</v>
      </c>
      <c r="D20" s="12">
        <v>115</v>
      </c>
      <c r="E20" s="12">
        <v>175</v>
      </c>
      <c r="F20" s="12">
        <v>0</v>
      </c>
      <c r="G20" s="12">
        <v>0</v>
      </c>
      <c r="H20" s="12">
        <v>375</v>
      </c>
    </row>
    <row r="21" spans="1:8" ht="15" customHeight="1">
      <c r="A21" s="11">
        <v>12</v>
      </c>
      <c r="B21" s="11" t="s">
        <v>86</v>
      </c>
      <c r="C21" s="12">
        <f t="shared" si="0"/>
        <v>575</v>
      </c>
      <c r="D21" s="12">
        <v>0</v>
      </c>
      <c r="E21" s="12">
        <v>0</v>
      </c>
      <c r="F21" s="12">
        <v>0</v>
      </c>
      <c r="G21" s="12">
        <v>325</v>
      </c>
      <c r="H21" s="12">
        <v>250</v>
      </c>
    </row>
    <row r="22" spans="1:8" ht="15" customHeight="1">
      <c r="A22" s="11">
        <v>13</v>
      </c>
      <c r="B22" s="11" t="s">
        <v>78</v>
      </c>
      <c r="C22" s="12">
        <f t="shared" si="0"/>
        <v>550</v>
      </c>
      <c r="D22" s="12">
        <v>0</v>
      </c>
      <c r="E22" s="12">
        <v>0</v>
      </c>
      <c r="F22" s="12">
        <v>375</v>
      </c>
      <c r="G22" s="12">
        <v>0</v>
      </c>
      <c r="H22" s="12">
        <v>175</v>
      </c>
    </row>
    <row r="23" spans="1:8" ht="15" customHeight="1">
      <c r="A23" s="11">
        <v>14</v>
      </c>
      <c r="B23" s="11" t="s">
        <v>34</v>
      </c>
      <c r="C23" s="12">
        <f t="shared" si="0"/>
        <v>525</v>
      </c>
      <c r="D23" s="12">
        <v>200</v>
      </c>
      <c r="E23" s="12">
        <v>325</v>
      </c>
      <c r="F23" s="12">
        <v>0</v>
      </c>
      <c r="G23" s="12">
        <v>0</v>
      </c>
      <c r="H23" s="12">
        <v>0</v>
      </c>
    </row>
    <row r="24" spans="1:8" ht="15" customHeight="1">
      <c r="A24" s="11">
        <v>14</v>
      </c>
      <c r="B24" s="11" t="s">
        <v>79</v>
      </c>
      <c r="C24" s="12">
        <f t="shared" si="0"/>
        <v>525</v>
      </c>
      <c r="D24" s="12">
        <v>0</v>
      </c>
      <c r="E24" s="12">
        <v>0</v>
      </c>
      <c r="F24" s="12">
        <v>300</v>
      </c>
      <c r="G24" s="12">
        <v>225</v>
      </c>
      <c r="H24" s="12">
        <v>0</v>
      </c>
    </row>
    <row r="25" spans="1:8" ht="15" customHeight="1">
      <c r="A25" s="11">
        <v>15</v>
      </c>
      <c r="B25" s="11" t="s">
        <v>90</v>
      </c>
      <c r="C25" s="12">
        <f t="shared" si="0"/>
        <v>475</v>
      </c>
      <c r="D25" s="12">
        <v>0</v>
      </c>
      <c r="E25" s="12">
        <v>0</v>
      </c>
      <c r="F25" s="12">
        <v>0</v>
      </c>
      <c r="G25" s="12">
        <v>0</v>
      </c>
      <c r="H25" s="12">
        <v>475</v>
      </c>
    </row>
    <row r="26" spans="1:8" ht="15" customHeight="1">
      <c r="A26" s="11">
        <v>15</v>
      </c>
      <c r="B26" s="11" t="s">
        <v>87</v>
      </c>
      <c r="C26" s="12">
        <f t="shared" si="0"/>
        <v>475</v>
      </c>
      <c r="D26" s="12">
        <v>0</v>
      </c>
      <c r="E26" s="12">
        <v>0</v>
      </c>
      <c r="F26" s="12">
        <v>0</v>
      </c>
      <c r="G26" s="12">
        <v>275</v>
      </c>
      <c r="H26" s="12">
        <v>200</v>
      </c>
    </row>
    <row r="27" spans="1:8" ht="15" customHeight="1">
      <c r="A27" s="11">
        <v>16</v>
      </c>
      <c r="B27" s="11" t="s">
        <v>83</v>
      </c>
      <c r="C27" s="12">
        <f t="shared" si="0"/>
        <v>425</v>
      </c>
      <c r="D27" s="12">
        <v>0</v>
      </c>
      <c r="E27" s="12">
        <v>0</v>
      </c>
      <c r="F27" s="12">
        <v>0</v>
      </c>
      <c r="G27" s="12">
        <v>425</v>
      </c>
      <c r="H27" s="12">
        <v>0</v>
      </c>
    </row>
    <row r="28" spans="1:8" ht="15" customHeight="1">
      <c r="A28" s="11">
        <v>16</v>
      </c>
      <c r="B28" s="11" t="s">
        <v>70</v>
      </c>
      <c r="C28" s="12">
        <f t="shared" si="0"/>
        <v>425</v>
      </c>
      <c r="D28" s="12">
        <v>425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1">
        <v>17</v>
      </c>
      <c r="B29" s="11" t="s">
        <v>45</v>
      </c>
      <c r="C29" s="12">
        <f t="shared" si="0"/>
        <v>385</v>
      </c>
      <c r="D29" s="12">
        <v>160</v>
      </c>
      <c r="E29" s="12">
        <v>225</v>
      </c>
      <c r="F29" s="12">
        <v>0</v>
      </c>
      <c r="G29" s="12">
        <v>0</v>
      </c>
      <c r="H29" s="12">
        <v>0</v>
      </c>
    </row>
    <row r="30" spans="1:8" ht="15" customHeight="1">
      <c r="A30" s="11">
        <v>18</v>
      </c>
      <c r="B30" s="11" t="s">
        <v>71</v>
      </c>
      <c r="C30" s="12">
        <f t="shared" si="0"/>
        <v>375</v>
      </c>
      <c r="D30" s="12">
        <v>375</v>
      </c>
      <c r="E30" s="12">
        <v>0</v>
      </c>
      <c r="F30" s="12">
        <v>0</v>
      </c>
      <c r="G30" s="12">
        <v>0</v>
      </c>
      <c r="H30" s="12">
        <v>0</v>
      </c>
    </row>
    <row r="31" spans="1:8" ht="15" customHeight="1">
      <c r="A31" s="11">
        <v>19</v>
      </c>
      <c r="B31" s="11" t="s">
        <v>84</v>
      </c>
      <c r="C31" s="12">
        <f t="shared" si="0"/>
        <v>350</v>
      </c>
      <c r="D31" s="12">
        <v>0</v>
      </c>
      <c r="E31" s="12">
        <v>0</v>
      </c>
      <c r="F31" s="12">
        <v>0</v>
      </c>
      <c r="G31" s="12">
        <v>350</v>
      </c>
      <c r="H31" s="12">
        <v>0</v>
      </c>
    </row>
    <row r="32" spans="1:8" ht="15" customHeight="1">
      <c r="A32" s="11">
        <v>20</v>
      </c>
      <c r="B32" s="11" t="s">
        <v>32</v>
      </c>
      <c r="C32" s="12">
        <f t="shared" si="0"/>
        <v>250</v>
      </c>
      <c r="D32" s="12">
        <v>0</v>
      </c>
      <c r="E32" s="12">
        <v>0</v>
      </c>
      <c r="F32" s="12">
        <v>0</v>
      </c>
      <c r="G32" s="12">
        <v>250</v>
      </c>
      <c r="H32" s="12">
        <v>0</v>
      </c>
    </row>
    <row r="33" spans="1:8" ht="15" customHeight="1">
      <c r="A33" s="11">
        <v>21</v>
      </c>
      <c r="B33" s="11" t="s">
        <v>75</v>
      </c>
      <c r="C33" s="12">
        <f t="shared" si="0"/>
        <v>200</v>
      </c>
      <c r="D33" s="12">
        <v>0</v>
      </c>
      <c r="E33" s="12">
        <v>200</v>
      </c>
      <c r="F33" s="12">
        <v>0</v>
      </c>
      <c r="G33" s="12">
        <v>0</v>
      </c>
      <c r="H33" s="12">
        <v>0</v>
      </c>
    </row>
    <row r="34" spans="1:8" ht="15" customHeight="1">
      <c r="A34" s="11">
        <v>22</v>
      </c>
      <c r="B34" s="11" t="s">
        <v>80</v>
      </c>
      <c r="C34" s="12">
        <f t="shared" si="0"/>
        <v>175</v>
      </c>
      <c r="D34" s="12">
        <v>0</v>
      </c>
      <c r="E34" s="12">
        <v>0</v>
      </c>
      <c r="F34" s="12">
        <v>175</v>
      </c>
      <c r="G34" s="12">
        <v>0</v>
      </c>
      <c r="H34" s="12">
        <v>0</v>
      </c>
    </row>
    <row r="35" spans="1:8" ht="15" customHeight="1">
      <c r="A35" s="11">
        <v>23</v>
      </c>
      <c r="B35" s="11" t="s">
        <v>81</v>
      </c>
      <c r="C35" s="12">
        <f t="shared" si="0"/>
        <v>160</v>
      </c>
      <c r="D35" s="12">
        <v>0</v>
      </c>
      <c r="E35" s="12">
        <v>0</v>
      </c>
      <c r="F35" s="12">
        <v>160</v>
      </c>
      <c r="G35" s="12">
        <v>0</v>
      </c>
      <c r="H35" s="12">
        <v>0</v>
      </c>
    </row>
    <row r="36" spans="1:8" ht="15" customHeight="1">
      <c r="A36" s="11">
        <v>23</v>
      </c>
      <c r="B36" s="11" t="s">
        <v>76</v>
      </c>
      <c r="C36" s="12">
        <f t="shared" si="0"/>
        <v>160</v>
      </c>
      <c r="D36" s="12">
        <v>0</v>
      </c>
      <c r="E36" s="12">
        <v>160</v>
      </c>
      <c r="F36" s="12">
        <v>0</v>
      </c>
      <c r="G36" s="12">
        <v>0</v>
      </c>
      <c r="H36" s="12">
        <v>0</v>
      </c>
    </row>
    <row r="37" spans="1:8" ht="15" customHeight="1">
      <c r="A37" s="11">
        <v>24</v>
      </c>
      <c r="B37" s="11" t="s">
        <v>85</v>
      </c>
      <c r="C37" s="12">
        <f t="shared" si="0"/>
        <v>145</v>
      </c>
      <c r="D37" s="12">
        <v>0</v>
      </c>
      <c r="E37" s="12">
        <v>0</v>
      </c>
      <c r="F37" s="12">
        <v>0</v>
      </c>
      <c r="G37" s="12">
        <v>145</v>
      </c>
      <c r="H37" s="12">
        <v>0</v>
      </c>
    </row>
    <row r="38" spans="1:8" ht="15" customHeight="1">
      <c r="A38" s="11">
        <v>24</v>
      </c>
      <c r="B38" s="11" t="s">
        <v>49</v>
      </c>
      <c r="C38" s="12">
        <f t="shared" si="0"/>
        <v>145</v>
      </c>
      <c r="D38" s="12">
        <v>145</v>
      </c>
      <c r="E38" s="12">
        <v>0</v>
      </c>
      <c r="F38" s="12">
        <v>0</v>
      </c>
      <c r="G38" s="12">
        <v>0</v>
      </c>
      <c r="H38" s="12">
        <v>0</v>
      </c>
    </row>
    <row r="39" spans="1:8" ht="15" customHeight="1">
      <c r="A39" s="11">
        <v>25</v>
      </c>
      <c r="B39" s="11" t="s">
        <v>89</v>
      </c>
      <c r="C39" s="12">
        <f t="shared" si="0"/>
        <v>130</v>
      </c>
      <c r="D39" s="12">
        <v>0</v>
      </c>
      <c r="E39" s="12">
        <v>0</v>
      </c>
      <c r="F39" s="12">
        <v>0</v>
      </c>
      <c r="G39" s="12">
        <v>130</v>
      </c>
      <c r="H39" s="12">
        <v>0</v>
      </c>
    </row>
    <row r="40" spans="1:8" ht="15" customHeight="1">
      <c r="A40" s="11">
        <v>25</v>
      </c>
      <c r="B40" s="11" t="s">
        <v>48</v>
      </c>
      <c r="C40" s="12">
        <f t="shared" si="0"/>
        <v>130</v>
      </c>
      <c r="D40" s="12">
        <v>130</v>
      </c>
      <c r="E40" s="12">
        <v>0</v>
      </c>
      <c r="F40" s="12">
        <v>0</v>
      </c>
      <c r="G40" s="12">
        <v>0</v>
      </c>
      <c r="H40" s="12">
        <v>0</v>
      </c>
    </row>
    <row r="41" spans="1:8" ht="15" customHeight="1">
      <c r="A41" s="11">
        <v>25</v>
      </c>
      <c r="B41" s="11" t="s">
        <v>91</v>
      </c>
      <c r="C41" s="12">
        <f t="shared" si="0"/>
        <v>130</v>
      </c>
      <c r="D41" s="12">
        <v>0</v>
      </c>
      <c r="E41" s="12">
        <v>0</v>
      </c>
      <c r="F41" s="12">
        <v>0</v>
      </c>
      <c r="G41" s="12">
        <v>0</v>
      </c>
      <c r="H41" s="12">
        <v>130</v>
      </c>
    </row>
    <row r="42" spans="1:8" ht="15">
      <c r="A42" s="3"/>
      <c r="B42" s="3"/>
      <c r="C42" s="3"/>
      <c r="D42" s="3"/>
      <c r="F42" s="7"/>
      <c r="G42" s="7"/>
      <c r="H42" s="7"/>
    </row>
    <row r="43" spans="1:8" ht="18.75" customHeight="1">
      <c r="A43" s="67" t="s">
        <v>3</v>
      </c>
      <c r="B43" s="68"/>
      <c r="C43" s="68"/>
      <c r="D43" s="17"/>
      <c r="E43" s="4"/>
      <c r="F43" s="4"/>
      <c r="G43" s="4"/>
      <c r="H43" s="4"/>
    </row>
    <row r="44" spans="1:8" ht="18.75" customHeight="1">
      <c r="A44" s="69" t="s">
        <v>4</v>
      </c>
      <c r="B44" s="70"/>
      <c r="C44" s="70"/>
      <c r="D44" s="18"/>
      <c r="E44" s="5"/>
      <c r="F44" s="5"/>
      <c r="G44" s="5"/>
      <c r="H44" s="5"/>
    </row>
    <row r="45" spans="1:8" ht="18.75" customHeight="1">
      <c r="A45" s="71" t="s">
        <v>5</v>
      </c>
      <c r="B45" s="72"/>
      <c r="C45" s="72"/>
      <c r="D45" s="19"/>
      <c r="E45" s="6"/>
      <c r="F45" s="6"/>
      <c r="G45" s="6"/>
      <c r="H45" s="6"/>
    </row>
  </sheetData>
  <sheetProtection/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421875" style="0" customWidth="1"/>
    <col min="2" max="2" width="24.8515625" style="0" customWidth="1"/>
    <col min="3" max="3" width="10.140625" style="0" customWidth="1"/>
    <col min="4" max="10" width="7.00390625" style="0" customWidth="1"/>
    <col min="11" max="11" width="8.7109375" style="0" customWidth="1"/>
  </cols>
  <sheetData>
    <row r="1" spans="1:10" ht="126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4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33" customHeight="1">
      <c r="A3" s="50" t="s">
        <v>46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9.75" customHeight="1">
      <c r="A4" s="50"/>
      <c r="B4" s="51"/>
      <c r="C4" s="51"/>
      <c r="D4" s="51"/>
      <c r="E4" s="51"/>
      <c r="F4" s="51"/>
      <c r="G4" s="51"/>
      <c r="H4" s="51"/>
      <c r="I4" s="51"/>
      <c r="J4" s="51"/>
    </row>
    <row r="5" spans="1:10" ht="30" customHeight="1">
      <c r="A5" s="52" t="s">
        <v>51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30.75" customHeigh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5" customHeight="1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>
      <c r="A8" s="11">
        <v>1</v>
      </c>
      <c r="B8" s="11" t="s">
        <v>10</v>
      </c>
      <c r="C8" s="13">
        <f aca="true" t="shared" si="0" ref="C8:C48">D8+E8+F8+G8+H8+I8+J8</f>
        <v>2600</v>
      </c>
      <c r="D8" s="12">
        <v>0</v>
      </c>
      <c r="E8" s="12">
        <v>375</v>
      </c>
      <c r="F8" s="12">
        <v>375</v>
      </c>
      <c r="G8" s="12">
        <v>575</v>
      </c>
      <c r="H8" s="12">
        <v>475</v>
      </c>
      <c r="I8" s="12">
        <v>425</v>
      </c>
      <c r="J8" s="12">
        <v>375</v>
      </c>
    </row>
    <row r="9" spans="1:10" ht="15" customHeight="1">
      <c r="A9" s="11">
        <v>2</v>
      </c>
      <c r="B9" s="11" t="s">
        <v>24</v>
      </c>
      <c r="C9" s="13">
        <f t="shared" si="0"/>
        <v>2235</v>
      </c>
      <c r="D9" s="12">
        <v>575</v>
      </c>
      <c r="E9" s="12">
        <v>160</v>
      </c>
      <c r="F9" s="12">
        <v>0</v>
      </c>
      <c r="G9" s="12">
        <v>300</v>
      </c>
      <c r="H9" s="12">
        <v>425</v>
      </c>
      <c r="I9" s="12">
        <v>350</v>
      </c>
      <c r="J9" s="12">
        <v>425</v>
      </c>
    </row>
    <row r="10" spans="1:10" ht="15" customHeight="1">
      <c r="A10" s="11">
        <v>3</v>
      </c>
      <c r="B10" s="11" t="s">
        <v>40</v>
      </c>
      <c r="C10" s="13">
        <f t="shared" si="0"/>
        <v>2225</v>
      </c>
      <c r="D10" s="12">
        <v>275</v>
      </c>
      <c r="E10" s="12">
        <v>575</v>
      </c>
      <c r="F10" s="12">
        <v>350</v>
      </c>
      <c r="G10" s="12">
        <v>325</v>
      </c>
      <c r="H10" s="12">
        <v>0</v>
      </c>
      <c r="I10" s="12">
        <v>225</v>
      </c>
      <c r="J10" s="12">
        <v>475</v>
      </c>
    </row>
    <row r="11" spans="1:10" ht="15" customHeight="1">
      <c r="A11" s="11">
        <v>4</v>
      </c>
      <c r="B11" s="11" t="s">
        <v>38</v>
      </c>
      <c r="C11" s="13">
        <f t="shared" si="0"/>
        <v>2000</v>
      </c>
      <c r="D11" s="12">
        <v>325</v>
      </c>
      <c r="E11" s="12">
        <v>0</v>
      </c>
      <c r="F11" s="12">
        <v>200</v>
      </c>
      <c r="G11" s="12">
        <v>250</v>
      </c>
      <c r="H11" s="12">
        <v>325</v>
      </c>
      <c r="I11" s="12">
        <v>575</v>
      </c>
      <c r="J11" s="12">
        <v>325</v>
      </c>
    </row>
    <row r="12" spans="1:10" ht="15" customHeight="1">
      <c r="A12" s="11">
        <v>5</v>
      </c>
      <c r="B12" s="11" t="s">
        <v>37</v>
      </c>
      <c r="C12" s="13">
        <f t="shared" si="0"/>
        <v>1675</v>
      </c>
      <c r="D12" s="12">
        <v>350</v>
      </c>
      <c r="E12" s="12">
        <v>275</v>
      </c>
      <c r="F12" s="12">
        <v>0</v>
      </c>
      <c r="G12" s="12">
        <v>175</v>
      </c>
      <c r="H12" s="12">
        <v>250</v>
      </c>
      <c r="I12" s="12">
        <v>325</v>
      </c>
      <c r="J12" s="12">
        <v>300</v>
      </c>
    </row>
    <row r="13" spans="1:10" ht="15" customHeight="1">
      <c r="A13" s="11">
        <v>6</v>
      </c>
      <c r="B13" s="11" t="s">
        <v>52</v>
      </c>
      <c r="C13" s="13">
        <f t="shared" si="0"/>
        <v>1625</v>
      </c>
      <c r="D13" s="12">
        <v>0</v>
      </c>
      <c r="E13" s="12">
        <v>0</v>
      </c>
      <c r="F13" s="12">
        <v>300</v>
      </c>
      <c r="G13" s="12">
        <v>475</v>
      </c>
      <c r="H13" s="12">
        <v>375</v>
      </c>
      <c r="I13" s="12">
        <v>475</v>
      </c>
      <c r="J13" s="12">
        <v>0</v>
      </c>
    </row>
    <row r="14" spans="1:10" ht="15" customHeight="1">
      <c r="A14" s="11">
        <v>7</v>
      </c>
      <c r="B14" s="11" t="s">
        <v>36</v>
      </c>
      <c r="C14" s="13">
        <f t="shared" si="0"/>
        <v>1500</v>
      </c>
      <c r="D14" s="12">
        <v>375</v>
      </c>
      <c r="E14" s="12">
        <v>300</v>
      </c>
      <c r="F14" s="12">
        <v>0</v>
      </c>
      <c r="G14" s="12">
        <v>350</v>
      </c>
      <c r="H14" s="12">
        <v>175</v>
      </c>
      <c r="I14" s="12">
        <v>300</v>
      </c>
      <c r="J14" s="12">
        <v>0</v>
      </c>
    </row>
    <row r="15" spans="1:10" ht="15" customHeight="1">
      <c r="A15" s="11">
        <v>8</v>
      </c>
      <c r="B15" s="11" t="s">
        <v>11</v>
      </c>
      <c r="C15" s="13">
        <f t="shared" si="0"/>
        <v>1345</v>
      </c>
      <c r="D15" s="12">
        <v>0</v>
      </c>
      <c r="E15" s="12">
        <v>175</v>
      </c>
      <c r="F15" s="12">
        <v>275</v>
      </c>
      <c r="G15" s="12">
        <v>200</v>
      </c>
      <c r="H15" s="12">
        <v>300</v>
      </c>
      <c r="I15" s="12">
        <v>145</v>
      </c>
      <c r="J15" s="12">
        <v>250</v>
      </c>
    </row>
    <row r="16" spans="1:10" ht="15" customHeight="1">
      <c r="A16" s="11">
        <v>9</v>
      </c>
      <c r="B16" s="11" t="s">
        <v>32</v>
      </c>
      <c r="C16" s="13">
        <f t="shared" si="0"/>
        <v>1300</v>
      </c>
      <c r="D16" s="12">
        <v>145</v>
      </c>
      <c r="E16" s="12">
        <v>350</v>
      </c>
      <c r="F16" s="12">
        <v>115</v>
      </c>
      <c r="G16" s="12">
        <v>375</v>
      </c>
      <c r="H16" s="12">
        <v>0</v>
      </c>
      <c r="I16" s="12">
        <v>115</v>
      </c>
      <c r="J16" s="12">
        <v>200</v>
      </c>
    </row>
    <row r="17" spans="1:10" ht="15" customHeight="1">
      <c r="A17" s="11">
        <v>10</v>
      </c>
      <c r="B17" s="11" t="s">
        <v>42</v>
      </c>
      <c r="C17" s="13">
        <f t="shared" si="0"/>
        <v>1275</v>
      </c>
      <c r="D17" s="12">
        <v>200</v>
      </c>
      <c r="E17" s="12">
        <v>325</v>
      </c>
      <c r="F17" s="12">
        <v>0</v>
      </c>
      <c r="G17" s="12">
        <v>0</v>
      </c>
      <c r="H17" s="12">
        <v>575</v>
      </c>
      <c r="I17" s="12">
        <v>175</v>
      </c>
      <c r="J17" s="12">
        <v>0</v>
      </c>
    </row>
    <row r="18" spans="1:10" ht="15" customHeight="1">
      <c r="A18" s="11">
        <v>11</v>
      </c>
      <c r="B18" s="11" t="s">
        <v>54</v>
      </c>
      <c r="C18" s="12">
        <f t="shared" si="0"/>
        <v>1250</v>
      </c>
      <c r="D18" s="12">
        <v>0</v>
      </c>
      <c r="E18" s="12">
        <v>0</v>
      </c>
      <c r="F18" s="12">
        <v>425</v>
      </c>
      <c r="G18" s="12">
        <v>425</v>
      </c>
      <c r="H18" s="12">
        <v>225</v>
      </c>
      <c r="I18" s="12">
        <v>0</v>
      </c>
      <c r="J18" s="12">
        <v>175</v>
      </c>
    </row>
    <row r="19" spans="1:10" ht="15" customHeight="1">
      <c r="A19" s="11">
        <v>12</v>
      </c>
      <c r="B19" s="11" t="s">
        <v>47</v>
      </c>
      <c r="C19" s="12">
        <f t="shared" si="0"/>
        <v>1175</v>
      </c>
      <c r="D19" s="12">
        <v>0</v>
      </c>
      <c r="E19" s="12">
        <v>475</v>
      </c>
      <c r="F19" s="12">
        <v>225</v>
      </c>
      <c r="G19" s="12">
        <v>275</v>
      </c>
      <c r="H19" s="12">
        <v>200</v>
      </c>
      <c r="I19" s="12">
        <v>0</v>
      </c>
      <c r="J19" s="12">
        <v>0</v>
      </c>
    </row>
    <row r="20" spans="1:10" ht="15" customHeight="1">
      <c r="A20" s="11">
        <v>13</v>
      </c>
      <c r="B20" s="11" t="s">
        <v>34</v>
      </c>
      <c r="C20" s="12">
        <f t="shared" si="0"/>
        <v>1095</v>
      </c>
      <c r="D20" s="12">
        <v>475</v>
      </c>
      <c r="E20" s="12">
        <v>250</v>
      </c>
      <c r="F20" s="12">
        <v>0</v>
      </c>
      <c r="G20" s="12">
        <v>225</v>
      </c>
      <c r="H20" s="12">
        <v>0</v>
      </c>
      <c r="I20" s="12">
        <v>0</v>
      </c>
      <c r="J20" s="12">
        <v>145</v>
      </c>
    </row>
    <row r="21" spans="1:10" ht="15" customHeight="1">
      <c r="A21" s="11">
        <v>14</v>
      </c>
      <c r="B21" s="11" t="s">
        <v>14</v>
      </c>
      <c r="C21" s="12">
        <f t="shared" si="0"/>
        <v>980</v>
      </c>
      <c r="D21" s="12">
        <v>130</v>
      </c>
      <c r="E21" s="12">
        <v>0</v>
      </c>
      <c r="F21" s="12">
        <v>575</v>
      </c>
      <c r="G21" s="12">
        <v>0</v>
      </c>
      <c r="H21" s="12">
        <v>0</v>
      </c>
      <c r="I21" s="12">
        <v>0</v>
      </c>
      <c r="J21" s="12">
        <v>275</v>
      </c>
    </row>
    <row r="22" spans="1:10" ht="15" customHeight="1">
      <c r="A22" s="11">
        <v>15</v>
      </c>
      <c r="B22" s="11" t="s">
        <v>44</v>
      </c>
      <c r="C22" s="12">
        <f t="shared" si="0"/>
        <v>785</v>
      </c>
      <c r="D22" s="12">
        <v>160</v>
      </c>
      <c r="E22" s="12">
        <v>0</v>
      </c>
      <c r="F22" s="12">
        <v>250</v>
      </c>
      <c r="G22" s="12">
        <v>0</v>
      </c>
      <c r="H22" s="12">
        <v>0</v>
      </c>
      <c r="I22" s="12">
        <v>375</v>
      </c>
      <c r="J22" s="12">
        <v>0</v>
      </c>
    </row>
    <row r="23" spans="1:10" ht="15" customHeight="1">
      <c r="A23" s="11">
        <v>16</v>
      </c>
      <c r="B23" s="11" t="s">
        <v>63</v>
      </c>
      <c r="C23" s="12">
        <f t="shared" si="0"/>
        <v>575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575</v>
      </c>
    </row>
    <row r="24" spans="1:10" ht="15" customHeight="1">
      <c r="A24" s="11">
        <v>17</v>
      </c>
      <c r="B24" s="11" t="s">
        <v>57</v>
      </c>
      <c r="C24" s="12">
        <f t="shared" si="0"/>
        <v>475</v>
      </c>
      <c r="D24" s="12">
        <v>0</v>
      </c>
      <c r="E24" s="12">
        <v>0</v>
      </c>
      <c r="F24" s="12">
        <v>475</v>
      </c>
      <c r="G24" s="12">
        <v>0</v>
      </c>
      <c r="H24" s="12">
        <v>0</v>
      </c>
      <c r="I24" s="12">
        <v>0</v>
      </c>
      <c r="J24" s="12">
        <v>0</v>
      </c>
    </row>
    <row r="25" spans="1:10" ht="15" customHeight="1">
      <c r="A25" s="11">
        <v>18</v>
      </c>
      <c r="B25" s="11" t="s">
        <v>35</v>
      </c>
      <c r="C25" s="12">
        <f t="shared" si="0"/>
        <v>425</v>
      </c>
      <c r="D25" s="12">
        <v>425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ht="15" customHeight="1">
      <c r="A26" s="11">
        <v>18</v>
      </c>
      <c r="B26" s="11" t="s">
        <v>49</v>
      </c>
      <c r="C26" s="12">
        <f t="shared" si="0"/>
        <v>425</v>
      </c>
      <c r="D26" s="12">
        <v>0</v>
      </c>
      <c r="E26" s="12">
        <v>425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1:10" ht="15" customHeight="1">
      <c r="A27" s="11">
        <v>19</v>
      </c>
      <c r="B27" s="11" t="s">
        <v>59</v>
      </c>
      <c r="C27" s="12">
        <f t="shared" si="0"/>
        <v>395</v>
      </c>
      <c r="D27" s="12">
        <v>0</v>
      </c>
      <c r="E27" s="12">
        <v>0</v>
      </c>
      <c r="F27" s="12">
        <v>145</v>
      </c>
      <c r="G27" s="12">
        <v>0</v>
      </c>
      <c r="H27" s="12">
        <v>0</v>
      </c>
      <c r="I27" s="12">
        <v>250</v>
      </c>
      <c r="J27" s="12">
        <v>0</v>
      </c>
    </row>
    <row r="28" spans="1:10" ht="15" customHeight="1">
      <c r="A28" s="11">
        <v>20</v>
      </c>
      <c r="B28" s="11" t="s">
        <v>64</v>
      </c>
      <c r="C28" s="12">
        <f t="shared" si="0"/>
        <v>350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350</v>
      </c>
    </row>
    <row r="29" spans="1:10" ht="15" customHeight="1">
      <c r="A29" s="11">
        <v>20</v>
      </c>
      <c r="B29" s="11" t="s">
        <v>19</v>
      </c>
      <c r="C29" s="12">
        <f t="shared" si="0"/>
        <v>350</v>
      </c>
      <c r="D29" s="12">
        <v>0</v>
      </c>
      <c r="E29" s="12">
        <v>0</v>
      </c>
      <c r="F29" s="12">
        <v>0</v>
      </c>
      <c r="G29" s="12">
        <v>0</v>
      </c>
      <c r="H29" s="12">
        <v>350</v>
      </c>
      <c r="I29" s="12">
        <v>0</v>
      </c>
      <c r="J29" s="12">
        <v>0</v>
      </c>
    </row>
    <row r="30" spans="1:10" ht="15" customHeight="1">
      <c r="A30" s="11">
        <v>21</v>
      </c>
      <c r="B30" s="11" t="s">
        <v>16</v>
      </c>
      <c r="C30" s="12">
        <f t="shared" si="0"/>
        <v>325</v>
      </c>
      <c r="D30" s="12">
        <v>0</v>
      </c>
      <c r="E30" s="12">
        <v>0</v>
      </c>
      <c r="F30" s="12">
        <v>325</v>
      </c>
      <c r="G30" s="12">
        <v>0</v>
      </c>
      <c r="H30" s="12">
        <v>0</v>
      </c>
      <c r="I30" s="12">
        <v>0</v>
      </c>
      <c r="J30" s="12">
        <v>0</v>
      </c>
    </row>
    <row r="31" spans="1:10" ht="15" customHeight="1">
      <c r="A31" s="11">
        <v>22</v>
      </c>
      <c r="B31" s="11" t="s">
        <v>39</v>
      </c>
      <c r="C31" s="12">
        <f t="shared" si="0"/>
        <v>300</v>
      </c>
      <c r="D31" s="12">
        <v>300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" customHeight="1">
      <c r="A32" s="11">
        <v>23</v>
      </c>
      <c r="B32" s="11" t="s">
        <v>61</v>
      </c>
      <c r="C32" s="12">
        <f t="shared" si="0"/>
        <v>275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275</v>
      </c>
      <c r="J32" s="12">
        <v>0</v>
      </c>
    </row>
    <row r="33" spans="1:10" ht="15" customHeight="1">
      <c r="A33" s="11">
        <v>23</v>
      </c>
      <c r="B33" s="11" t="s">
        <v>45</v>
      </c>
      <c r="C33" s="12">
        <f t="shared" si="0"/>
        <v>275</v>
      </c>
      <c r="D33" s="12">
        <v>115</v>
      </c>
      <c r="E33" s="12">
        <v>0</v>
      </c>
      <c r="F33" s="12">
        <v>0</v>
      </c>
      <c r="G33" s="12">
        <v>0</v>
      </c>
      <c r="H33" s="12">
        <v>0</v>
      </c>
      <c r="I33" s="12">
        <v>160</v>
      </c>
      <c r="J33" s="12">
        <v>0</v>
      </c>
    </row>
    <row r="34" spans="1:10" ht="15" customHeight="1">
      <c r="A34" s="11">
        <v>23</v>
      </c>
      <c r="B34" s="11" t="s">
        <v>53</v>
      </c>
      <c r="C34" s="12">
        <f t="shared" si="0"/>
        <v>275</v>
      </c>
      <c r="D34" s="12">
        <v>0</v>
      </c>
      <c r="E34" s="12">
        <v>0</v>
      </c>
      <c r="F34" s="12">
        <v>0</v>
      </c>
      <c r="G34" s="12">
        <v>0</v>
      </c>
      <c r="H34" s="12">
        <v>275</v>
      </c>
      <c r="I34" s="12">
        <v>0</v>
      </c>
      <c r="J34" s="12">
        <v>0</v>
      </c>
    </row>
    <row r="35" spans="1:10" ht="15" customHeight="1">
      <c r="A35" s="11">
        <v>24</v>
      </c>
      <c r="B35" s="11" t="s">
        <v>41</v>
      </c>
      <c r="C35" s="12">
        <f t="shared" si="0"/>
        <v>225</v>
      </c>
      <c r="D35" s="12">
        <v>225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15" customHeight="1">
      <c r="A36" s="11">
        <v>24</v>
      </c>
      <c r="B36" s="11" t="s">
        <v>65</v>
      </c>
      <c r="C36" s="12">
        <f t="shared" si="0"/>
        <v>225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225</v>
      </c>
    </row>
    <row r="37" spans="1:10" ht="15" customHeight="1">
      <c r="A37" s="11">
        <v>25</v>
      </c>
      <c r="B37" s="11" t="s">
        <v>48</v>
      </c>
      <c r="C37" s="12">
        <f t="shared" si="0"/>
        <v>200</v>
      </c>
      <c r="D37" s="12">
        <v>0</v>
      </c>
      <c r="E37" s="12">
        <v>200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</row>
    <row r="38" spans="1:10" ht="15" customHeight="1">
      <c r="A38" s="11">
        <v>26</v>
      </c>
      <c r="B38" s="11" t="s">
        <v>43</v>
      </c>
      <c r="C38" s="12">
        <f t="shared" si="0"/>
        <v>175</v>
      </c>
      <c r="D38" s="12">
        <v>175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</row>
    <row r="39" spans="1:10" ht="15" customHeight="1">
      <c r="A39" s="11">
        <v>26</v>
      </c>
      <c r="B39" s="11" t="s">
        <v>23</v>
      </c>
      <c r="C39" s="12">
        <f t="shared" si="0"/>
        <v>175</v>
      </c>
      <c r="D39" s="12">
        <v>0</v>
      </c>
      <c r="E39" s="12">
        <v>0</v>
      </c>
      <c r="F39" s="12">
        <v>175</v>
      </c>
      <c r="G39" s="12">
        <v>0</v>
      </c>
      <c r="H39" s="12">
        <v>0</v>
      </c>
      <c r="I39" s="12">
        <v>0</v>
      </c>
      <c r="J39" s="12">
        <v>0</v>
      </c>
    </row>
    <row r="40" spans="1:10" ht="15" customHeight="1">
      <c r="A40" s="11">
        <v>27</v>
      </c>
      <c r="B40" s="11" t="s">
        <v>56</v>
      </c>
      <c r="C40" s="12">
        <f t="shared" si="0"/>
        <v>160</v>
      </c>
      <c r="D40" s="12">
        <v>0</v>
      </c>
      <c r="E40" s="12">
        <v>0</v>
      </c>
      <c r="F40" s="12">
        <v>0</v>
      </c>
      <c r="G40" s="12">
        <v>160</v>
      </c>
      <c r="H40" s="12">
        <v>0</v>
      </c>
      <c r="I40" s="12">
        <v>0</v>
      </c>
      <c r="J40" s="12">
        <v>0</v>
      </c>
    </row>
    <row r="41" spans="1:10" ht="15" customHeight="1">
      <c r="A41" s="11">
        <v>27</v>
      </c>
      <c r="B41" s="11" t="s">
        <v>58</v>
      </c>
      <c r="C41" s="12">
        <f t="shared" si="0"/>
        <v>160</v>
      </c>
      <c r="D41" s="12">
        <v>0</v>
      </c>
      <c r="E41" s="12">
        <v>0</v>
      </c>
      <c r="F41" s="12">
        <v>160</v>
      </c>
      <c r="G41" s="12">
        <v>0</v>
      </c>
      <c r="H41" s="12">
        <v>0</v>
      </c>
      <c r="I41" s="12">
        <v>0</v>
      </c>
      <c r="J41" s="12">
        <v>0</v>
      </c>
    </row>
    <row r="42" spans="1:10" ht="15" customHeight="1">
      <c r="A42" s="11">
        <v>27</v>
      </c>
      <c r="B42" s="11" t="s">
        <v>66</v>
      </c>
      <c r="C42" s="12">
        <f t="shared" si="0"/>
        <v>160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160</v>
      </c>
    </row>
    <row r="43" spans="1:10" ht="15" customHeight="1">
      <c r="A43" s="11">
        <v>27</v>
      </c>
      <c r="B43" s="11" t="s">
        <v>55</v>
      </c>
      <c r="C43" s="12">
        <f t="shared" si="0"/>
        <v>160</v>
      </c>
      <c r="D43" s="12">
        <v>0</v>
      </c>
      <c r="E43" s="12">
        <v>0</v>
      </c>
      <c r="F43" s="12">
        <v>0</v>
      </c>
      <c r="G43" s="12">
        <v>0</v>
      </c>
      <c r="H43" s="12">
        <v>160</v>
      </c>
      <c r="I43" s="12">
        <v>0</v>
      </c>
      <c r="J43" s="12">
        <v>0</v>
      </c>
    </row>
    <row r="44" spans="1:10" ht="15" customHeight="1">
      <c r="A44" s="11">
        <v>28</v>
      </c>
      <c r="B44" s="11" t="s">
        <v>50</v>
      </c>
      <c r="C44" s="12">
        <f t="shared" si="0"/>
        <v>145</v>
      </c>
      <c r="D44" s="12">
        <v>0</v>
      </c>
      <c r="E44" s="12">
        <v>145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</row>
    <row r="45" spans="1:10" ht="15" customHeight="1">
      <c r="A45" s="11">
        <v>29</v>
      </c>
      <c r="B45" s="11" t="s">
        <v>62</v>
      </c>
      <c r="C45" s="12">
        <f t="shared" si="0"/>
        <v>130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130</v>
      </c>
      <c r="J45" s="12">
        <v>0</v>
      </c>
    </row>
    <row r="46" spans="1:10" ht="15" customHeight="1">
      <c r="A46" s="11">
        <v>29</v>
      </c>
      <c r="B46" s="11" t="s">
        <v>60</v>
      </c>
      <c r="C46" s="12">
        <f t="shared" si="0"/>
        <v>130</v>
      </c>
      <c r="D46" s="12">
        <v>0</v>
      </c>
      <c r="E46" s="12">
        <v>0</v>
      </c>
      <c r="F46" s="12">
        <v>130</v>
      </c>
      <c r="G46" s="12">
        <v>0</v>
      </c>
      <c r="H46" s="12">
        <v>0</v>
      </c>
      <c r="I46" s="12">
        <v>0</v>
      </c>
      <c r="J46" s="12">
        <v>0</v>
      </c>
    </row>
    <row r="47" spans="1:10" ht="15" customHeight="1">
      <c r="A47" s="11">
        <v>29</v>
      </c>
      <c r="B47" s="11" t="s">
        <v>67</v>
      </c>
      <c r="C47" s="12">
        <f t="shared" si="0"/>
        <v>130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130</v>
      </c>
    </row>
    <row r="48" spans="1:10" ht="15" customHeight="1">
      <c r="A48" s="11">
        <v>30</v>
      </c>
      <c r="B48" s="11" t="s">
        <v>68</v>
      </c>
      <c r="C48" s="12">
        <f t="shared" si="0"/>
        <v>115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115</v>
      </c>
    </row>
    <row r="49" spans="1:9" ht="15">
      <c r="A49" s="3"/>
      <c r="B49" s="3"/>
      <c r="C49" s="3"/>
      <c r="D49" s="3"/>
      <c r="F49" s="7"/>
      <c r="G49" s="7"/>
      <c r="H49" s="7"/>
      <c r="I49" s="7"/>
    </row>
    <row r="50" spans="1:10" ht="18.75" customHeight="1">
      <c r="A50" s="67" t="s">
        <v>3</v>
      </c>
      <c r="B50" s="68"/>
      <c r="C50" s="68"/>
      <c r="D50" s="14"/>
      <c r="E50" s="4"/>
      <c r="F50" s="4"/>
      <c r="G50" s="4"/>
      <c r="H50" s="4"/>
      <c r="I50" s="4"/>
      <c r="J50" s="4"/>
    </row>
    <row r="51" spans="1:10" ht="18.75" customHeight="1">
      <c r="A51" s="69" t="s">
        <v>4</v>
      </c>
      <c r="B51" s="70"/>
      <c r="C51" s="70"/>
      <c r="D51" s="15"/>
      <c r="E51" s="5"/>
      <c r="F51" s="5"/>
      <c r="G51" s="5"/>
      <c r="H51" s="5"/>
      <c r="I51" s="5"/>
      <c r="J51" s="5"/>
    </row>
    <row r="52" spans="1:10" ht="18.75" customHeight="1">
      <c r="A52" s="71" t="s">
        <v>5</v>
      </c>
      <c r="B52" s="72"/>
      <c r="C52" s="72"/>
      <c r="D52" s="16"/>
      <c r="E52" s="6"/>
      <c r="F52" s="6"/>
      <c r="G52" s="6"/>
      <c r="H52" s="6"/>
      <c r="I52" s="6"/>
      <c r="J52" s="6"/>
    </row>
  </sheetData>
  <sheetProtection/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39"/>
      <c r="B1" s="39"/>
      <c r="C1" s="39"/>
      <c r="D1" s="39"/>
      <c r="E1" s="39"/>
      <c r="F1" s="39"/>
      <c r="G1" s="39"/>
      <c r="H1" s="39"/>
    </row>
    <row r="2" spans="1:8" ht="45" customHeight="1">
      <c r="A2" s="49" t="s">
        <v>8</v>
      </c>
      <c r="B2" s="49"/>
      <c r="C2" s="49"/>
      <c r="D2" s="49"/>
      <c r="E2" s="49"/>
      <c r="F2" s="49"/>
      <c r="G2" s="49"/>
      <c r="H2" s="49"/>
    </row>
    <row r="3" spans="1:8" ht="33" customHeight="1">
      <c r="A3" s="50" t="s">
        <v>26</v>
      </c>
      <c r="B3" s="51"/>
      <c r="C3" s="51"/>
      <c r="D3" s="51"/>
      <c r="E3" s="51"/>
      <c r="F3" s="51"/>
      <c r="G3" s="51"/>
      <c r="H3" s="51"/>
    </row>
    <row r="4" spans="1:8" ht="9.75" customHeight="1">
      <c r="A4" s="50"/>
      <c r="B4" s="51"/>
      <c r="C4" s="51"/>
      <c r="D4" s="51"/>
      <c r="E4" s="51"/>
      <c r="F4" s="51"/>
      <c r="G4" s="51"/>
      <c r="H4" s="51"/>
    </row>
    <row r="5" spans="1:8" ht="30" customHeight="1">
      <c r="A5" s="52" t="s">
        <v>21</v>
      </c>
      <c r="B5" s="53"/>
      <c r="C5" s="53"/>
      <c r="D5" s="53"/>
      <c r="E5" s="53"/>
      <c r="F5" s="53"/>
      <c r="G5" s="53"/>
      <c r="H5" s="53"/>
    </row>
    <row r="6" spans="1:8" ht="30.75" customHeight="1">
      <c r="A6" s="54"/>
      <c r="B6" s="54"/>
      <c r="C6" s="54"/>
      <c r="D6" s="54"/>
      <c r="E6" s="54"/>
      <c r="F6" s="54"/>
      <c r="G6" s="54"/>
      <c r="H6" s="54"/>
    </row>
    <row r="7" spans="1:8" ht="15" customHeight="1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>
      <c r="A8" s="11">
        <v>1</v>
      </c>
      <c r="B8" s="11" t="s">
        <v>16</v>
      </c>
      <c r="C8" s="13">
        <f aca="true" t="shared" si="0" ref="C8:C30">D8+E8+F8+G8+H8</f>
        <v>2300</v>
      </c>
      <c r="D8" s="12">
        <v>225</v>
      </c>
      <c r="E8" s="12">
        <v>350</v>
      </c>
      <c r="F8" s="12">
        <v>575</v>
      </c>
      <c r="G8" s="12">
        <v>575</v>
      </c>
      <c r="H8" s="12">
        <v>575</v>
      </c>
    </row>
    <row r="9" spans="1:8" ht="15" customHeight="1">
      <c r="A9" s="11">
        <v>2</v>
      </c>
      <c r="B9" s="11" t="s">
        <v>10</v>
      </c>
      <c r="C9" s="13">
        <f t="shared" si="0"/>
        <v>2125</v>
      </c>
      <c r="D9" s="12">
        <v>425</v>
      </c>
      <c r="E9" s="12">
        <v>475</v>
      </c>
      <c r="F9" s="12">
        <v>425</v>
      </c>
      <c r="G9" s="12">
        <v>375</v>
      </c>
      <c r="H9" s="12">
        <v>425</v>
      </c>
    </row>
    <row r="10" spans="1:8" ht="15" customHeight="1">
      <c r="A10" s="11">
        <v>3</v>
      </c>
      <c r="B10" s="11" t="s">
        <v>11</v>
      </c>
      <c r="C10" s="13">
        <f t="shared" si="0"/>
        <v>1875</v>
      </c>
      <c r="D10" s="12">
        <v>375</v>
      </c>
      <c r="E10" s="12">
        <v>425</v>
      </c>
      <c r="F10" s="12">
        <v>325</v>
      </c>
      <c r="G10" s="12">
        <v>425</v>
      </c>
      <c r="H10" s="12">
        <v>325</v>
      </c>
    </row>
    <row r="11" spans="1:8" ht="15" customHeight="1">
      <c r="A11" s="11">
        <v>4</v>
      </c>
      <c r="B11" s="11" t="s">
        <v>27</v>
      </c>
      <c r="C11" s="13">
        <f t="shared" si="0"/>
        <v>1435</v>
      </c>
      <c r="D11" s="12">
        <v>160</v>
      </c>
      <c r="E11" s="12">
        <v>0</v>
      </c>
      <c r="F11" s="12">
        <v>475</v>
      </c>
      <c r="G11" s="12">
        <v>325</v>
      </c>
      <c r="H11" s="12">
        <v>475</v>
      </c>
    </row>
    <row r="12" spans="1:8" ht="15" customHeight="1">
      <c r="A12" s="11">
        <v>5</v>
      </c>
      <c r="B12" s="11" t="s">
        <v>22</v>
      </c>
      <c r="C12" s="13">
        <f t="shared" si="0"/>
        <v>1325</v>
      </c>
      <c r="D12" s="12">
        <v>0</v>
      </c>
      <c r="E12" s="12">
        <v>575</v>
      </c>
      <c r="F12" s="12">
        <v>375</v>
      </c>
      <c r="G12" s="12">
        <v>0</v>
      </c>
      <c r="H12" s="12">
        <v>375</v>
      </c>
    </row>
    <row r="13" spans="1:8" ht="15" customHeight="1">
      <c r="A13" s="11">
        <v>6</v>
      </c>
      <c r="B13" s="11" t="s">
        <v>17</v>
      </c>
      <c r="C13" s="13">
        <f t="shared" si="0"/>
        <v>900</v>
      </c>
      <c r="D13" s="12">
        <v>200</v>
      </c>
      <c r="E13" s="12">
        <v>0</v>
      </c>
      <c r="F13" s="12">
        <v>350</v>
      </c>
      <c r="G13" s="12">
        <v>0</v>
      </c>
      <c r="H13" s="12">
        <v>350</v>
      </c>
    </row>
    <row r="14" spans="1:8" ht="15" customHeight="1">
      <c r="A14" s="11">
        <v>7</v>
      </c>
      <c r="B14" s="11" t="s">
        <v>28</v>
      </c>
      <c r="C14" s="13">
        <f t="shared" si="0"/>
        <v>760</v>
      </c>
      <c r="D14" s="12">
        <v>160</v>
      </c>
      <c r="E14" s="12">
        <v>0</v>
      </c>
      <c r="F14" s="12">
        <v>300</v>
      </c>
      <c r="G14" s="12">
        <v>0</v>
      </c>
      <c r="H14" s="12">
        <v>300</v>
      </c>
    </row>
    <row r="15" spans="1:8" ht="15" customHeight="1">
      <c r="A15" s="11">
        <v>8</v>
      </c>
      <c r="B15" s="11" t="s">
        <v>14</v>
      </c>
      <c r="C15" s="13">
        <f t="shared" si="0"/>
        <v>575</v>
      </c>
      <c r="D15" s="12">
        <v>275</v>
      </c>
      <c r="E15" s="12">
        <v>300</v>
      </c>
      <c r="F15" s="12">
        <v>0</v>
      </c>
      <c r="G15" s="12">
        <v>0</v>
      </c>
      <c r="H15" s="12">
        <v>0</v>
      </c>
    </row>
    <row r="16" spans="1:8" ht="15" customHeight="1">
      <c r="A16" s="11">
        <v>9</v>
      </c>
      <c r="B16" s="11" t="s">
        <v>29</v>
      </c>
      <c r="C16" s="13">
        <f t="shared" si="0"/>
        <v>475</v>
      </c>
      <c r="D16" s="12">
        <v>0</v>
      </c>
      <c r="E16" s="12">
        <v>0</v>
      </c>
      <c r="F16" s="12">
        <v>0</v>
      </c>
      <c r="G16" s="12">
        <v>475</v>
      </c>
      <c r="H16" s="12">
        <v>0</v>
      </c>
    </row>
    <row r="17" spans="1:8" ht="15" customHeight="1">
      <c r="A17" s="11">
        <v>9</v>
      </c>
      <c r="B17" s="11" t="s">
        <v>9</v>
      </c>
      <c r="C17" s="13">
        <f t="shared" si="0"/>
        <v>475</v>
      </c>
      <c r="D17" s="12">
        <v>475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1">
        <v>10</v>
      </c>
      <c r="B18" s="11" t="s">
        <v>20</v>
      </c>
      <c r="C18" s="13">
        <f t="shared" si="0"/>
        <v>390</v>
      </c>
      <c r="D18" s="12">
        <v>115</v>
      </c>
      <c r="E18" s="12">
        <v>275</v>
      </c>
      <c r="F18" s="12">
        <v>0</v>
      </c>
      <c r="G18" s="12">
        <v>0</v>
      </c>
      <c r="H18" s="12">
        <v>0</v>
      </c>
    </row>
    <row r="19" spans="1:8" ht="15" customHeight="1">
      <c r="A19" s="11">
        <v>11</v>
      </c>
      <c r="B19" s="11" t="s">
        <v>23</v>
      </c>
      <c r="C19" s="12">
        <f t="shared" si="0"/>
        <v>375</v>
      </c>
      <c r="D19" s="12">
        <v>0</v>
      </c>
      <c r="E19" s="12">
        <v>375</v>
      </c>
      <c r="F19" s="12">
        <v>0</v>
      </c>
      <c r="G19" s="12">
        <v>0</v>
      </c>
      <c r="H19" s="12">
        <v>0</v>
      </c>
    </row>
    <row r="20" spans="1:8" ht="15" customHeight="1">
      <c r="A20" s="11">
        <v>12</v>
      </c>
      <c r="B20" s="11" t="s">
        <v>30</v>
      </c>
      <c r="C20" s="12">
        <f t="shared" si="0"/>
        <v>350</v>
      </c>
      <c r="D20" s="12">
        <v>0</v>
      </c>
      <c r="E20" s="12">
        <v>0</v>
      </c>
      <c r="F20" s="12">
        <v>0</v>
      </c>
      <c r="G20" s="12">
        <v>350</v>
      </c>
      <c r="H20" s="12">
        <v>0</v>
      </c>
    </row>
    <row r="21" spans="1:8" ht="15" customHeight="1">
      <c r="A21" s="11">
        <v>12</v>
      </c>
      <c r="B21" s="11" t="s">
        <v>12</v>
      </c>
      <c r="C21" s="12">
        <f t="shared" si="0"/>
        <v>350</v>
      </c>
      <c r="D21" s="12">
        <v>350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1">
        <v>13</v>
      </c>
      <c r="B22" s="11" t="s">
        <v>13</v>
      </c>
      <c r="C22" s="12">
        <f t="shared" si="0"/>
        <v>325</v>
      </c>
      <c r="D22" s="12">
        <v>325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1">
        <v>13</v>
      </c>
      <c r="B23" s="11" t="s">
        <v>24</v>
      </c>
      <c r="C23" s="12">
        <f t="shared" si="0"/>
        <v>325</v>
      </c>
      <c r="D23" s="12">
        <v>0</v>
      </c>
      <c r="E23" s="12">
        <v>325</v>
      </c>
      <c r="F23" s="12">
        <v>0</v>
      </c>
      <c r="G23" s="12">
        <v>0</v>
      </c>
      <c r="H23" s="12">
        <v>0</v>
      </c>
    </row>
    <row r="24" spans="1:8" ht="15" customHeight="1">
      <c r="A24" s="11">
        <v>14</v>
      </c>
      <c r="B24" s="11" t="s">
        <v>31</v>
      </c>
      <c r="C24" s="12">
        <f t="shared" si="0"/>
        <v>300</v>
      </c>
      <c r="D24" s="12">
        <v>0</v>
      </c>
      <c r="E24" s="12">
        <v>0</v>
      </c>
      <c r="F24" s="12">
        <v>0</v>
      </c>
      <c r="G24" s="12">
        <v>300</v>
      </c>
      <c r="H24" s="12">
        <v>0</v>
      </c>
    </row>
    <row r="25" spans="1:8" ht="15" customHeight="1">
      <c r="A25" s="11">
        <v>14</v>
      </c>
      <c r="B25" s="11" t="s">
        <v>7</v>
      </c>
      <c r="C25" s="12">
        <f t="shared" si="0"/>
        <v>300</v>
      </c>
      <c r="D25" s="12">
        <v>300</v>
      </c>
      <c r="E25" s="12">
        <v>0</v>
      </c>
      <c r="F25" s="12">
        <v>0</v>
      </c>
      <c r="G25" s="12">
        <v>0</v>
      </c>
      <c r="H25" s="12">
        <v>0</v>
      </c>
    </row>
    <row r="26" spans="1:8" ht="15" customHeight="1">
      <c r="A26" s="11">
        <v>15</v>
      </c>
      <c r="B26" s="11" t="s">
        <v>15</v>
      </c>
      <c r="C26" s="12">
        <f t="shared" si="0"/>
        <v>250</v>
      </c>
      <c r="D26" s="12">
        <v>250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1">
        <v>15</v>
      </c>
      <c r="B27" s="11" t="s">
        <v>25</v>
      </c>
      <c r="C27" s="12">
        <f t="shared" si="0"/>
        <v>250</v>
      </c>
      <c r="D27" s="12">
        <v>0</v>
      </c>
      <c r="E27" s="12">
        <v>250</v>
      </c>
      <c r="F27" s="12">
        <v>0</v>
      </c>
      <c r="G27" s="12">
        <v>0</v>
      </c>
      <c r="H27" s="12">
        <v>0</v>
      </c>
    </row>
    <row r="28" spans="1:8" ht="15" customHeight="1">
      <c r="A28" s="11">
        <v>16</v>
      </c>
      <c r="B28" s="11" t="s">
        <v>18</v>
      </c>
      <c r="C28" s="12">
        <f t="shared" si="0"/>
        <v>175</v>
      </c>
      <c r="D28" s="12">
        <v>175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1">
        <v>17</v>
      </c>
      <c r="B29" s="11" t="s">
        <v>6</v>
      </c>
      <c r="C29" s="12">
        <f t="shared" si="0"/>
        <v>145</v>
      </c>
      <c r="D29" s="12">
        <v>145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1">
        <v>18</v>
      </c>
      <c r="B30" s="11" t="s">
        <v>19</v>
      </c>
      <c r="C30" s="12">
        <f t="shared" si="0"/>
        <v>130</v>
      </c>
      <c r="D30" s="12">
        <v>130</v>
      </c>
      <c r="E30" s="12">
        <v>0</v>
      </c>
      <c r="F30" s="12">
        <v>0</v>
      </c>
      <c r="G30" s="12">
        <v>0</v>
      </c>
      <c r="H30" s="12">
        <v>0</v>
      </c>
    </row>
    <row r="31" spans="1:7" ht="15">
      <c r="A31" s="3"/>
      <c r="B31" s="3"/>
      <c r="C31" s="3"/>
      <c r="D31" s="3"/>
      <c r="F31" s="7"/>
      <c r="G31" s="7"/>
    </row>
    <row r="32" spans="1:8" ht="18.75" customHeight="1">
      <c r="A32" s="67" t="s">
        <v>3</v>
      </c>
      <c r="B32" s="68"/>
      <c r="C32" s="68"/>
      <c r="D32" s="8"/>
      <c r="E32" s="4"/>
      <c r="F32" s="4"/>
      <c r="G32" s="4"/>
      <c r="H32" s="4"/>
    </row>
    <row r="33" spans="1:8" ht="18.75" customHeight="1">
      <c r="A33" s="69" t="s">
        <v>4</v>
      </c>
      <c r="B33" s="70"/>
      <c r="C33" s="70"/>
      <c r="D33" s="9"/>
      <c r="E33" s="5"/>
      <c r="F33" s="5"/>
      <c r="G33" s="5"/>
      <c r="H33" s="5"/>
    </row>
    <row r="34" spans="1:8" ht="18.75" customHeight="1">
      <c r="A34" s="71" t="s">
        <v>5</v>
      </c>
      <c r="B34" s="72"/>
      <c r="C34" s="72"/>
      <c r="D34" s="10"/>
      <c r="E34" s="6"/>
      <c r="F34" s="6"/>
      <c r="G34" s="6"/>
      <c r="H34" s="6"/>
    </row>
  </sheetData>
  <sheetProtection/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2023-01-26T18:34:34Z</cp:lastPrinted>
  <dcterms:created xsi:type="dcterms:W3CDTF">2013-12-12T05:08:35Z</dcterms:created>
  <dcterms:modified xsi:type="dcterms:W3CDTF">2023-05-19T23:22:58Z</dcterms:modified>
  <cp:category/>
  <cp:version/>
  <cp:contentType/>
  <cp:contentStatus/>
</cp:coreProperties>
</file>