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6-11-25 - 8-27-25 (3 quarterly)" sheetId="62" r:id="rId1"/>
    <sheet name="3-30-25 - 6-4-25 (2 quarter)" sheetId="61" state="hidden" r:id="rId2"/>
    <sheet name="12-15-24 - 3-16-25 (1 quarter)" sheetId="60" state="hidden" r:id="rId3"/>
    <sheet name="7-27-24 - 10-12-24 (3 quarter)" sheetId="59" state="hidden" r:id="rId4"/>
    <sheet name="5-4-24 - 7-20-24 (2 quarter)" sheetId="58" state="hidden" r:id="rId5"/>
    <sheet name="2-4-24 - 4-27-24 (1 quarter)" sheetId="57" state="hidden" r:id="rId6"/>
    <sheet name="6-4-23 - 9-10-23 (17 month)" sheetId="56" state="hidden" r:id="rId7"/>
    <sheet name="2-19-23 - 5-21-23 (16 months)" sheetId="55" state="hidden" r:id="rId8"/>
    <sheet name="10-30-22 - 2-12-23 (6 month)" sheetId="54" state="hidden" r:id="rId9"/>
    <sheet name="8-7-22 - 10-23-22 (5 month)" sheetId="53" state="hidden" r:id="rId10"/>
    <sheet name="4-10-22 - 7-31-22 (4 month)" sheetId="52" state="hidden" r:id="rId11"/>
    <sheet name="10-3-21 - 4-3-22 (3 month)" sheetId="51" state="hidden" r:id="rId12"/>
    <sheet name="6-27-21 - 9-26-21 (2 month)" sheetId="50" state="hidden" r:id="rId13"/>
    <sheet name="3-21-21 - 6-20-21 (1 month)" sheetId="49" state="hidden" r:id="rId14"/>
  </sheets>
  <definedNames>
    <definedName name="_xlnm.Print_Area" localSheetId="8">'10-30-22 - 2-12-23 (6 month)'!$A$1:$O$84</definedName>
    <definedName name="_xlnm.Print_Area" localSheetId="2">'12-15-24 - 3-16-25 (1 quarter)'!$A$1:$O$69</definedName>
    <definedName name="_xlnm.Print_Area" localSheetId="7">'2-19-23 - 5-21-23 (16 months)'!$A$1:$O$46</definedName>
    <definedName name="_xlnm.Print_Area" localSheetId="5">'2-4-24 - 4-27-24 (1 quarter)'!$A$1:$O$30</definedName>
    <definedName name="_xlnm.Print_Area" localSheetId="1">'3-30-25 - 6-4-25 (2 quarter)'!$A$1:$O$62</definedName>
    <definedName name="_xlnm.Print_Area" localSheetId="4">'5-4-24 - 7-20-24 (2 quarter)'!$A$1:$O$28</definedName>
    <definedName name="_xlnm.Print_Area" localSheetId="0">'6-11-25 - 8-27-25 (3 quarterly)'!$A$1:$O$37</definedName>
    <definedName name="_xlnm.Print_Area" localSheetId="6">'6-4-23 - 9-10-23 (17 month)'!$A$1:$O$40</definedName>
    <definedName name="_xlnm.Print_Area" localSheetId="3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62" l="1"/>
  <c r="C30" i="62"/>
  <c r="C28" i="62"/>
  <c r="C27" i="62"/>
  <c r="C24" i="62"/>
  <c r="C21" i="62" l="1"/>
  <c r="C16" i="62"/>
  <c r="C26" i="62"/>
  <c r="C20" i="62"/>
  <c r="C14" i="62"/>
  <c r="C10" i="62" l="1"/>
  <c r="C18" i="62"/>
  <c r="C23" i="62"/>
  <c r="C25" i="62"/>
  <c r="C17" i="62"/>
  <c r="C15" i="62"/>
  <c r="C31" i="62"/>
  <c r="C33" i="62"/>
  <c r="C22" i="62"/>
  <c r="C29" i="62"/>
  <c r="C19" i="62"/>
  <c r="C12" i="62"/>
  <c r="C13" i="62"/>
  <c r="C11" i="62"/>
  <c r="C8" i="62"/>
  <c r="C9" i="62"/>
  <c r="C57" i="61" l="1"/>
  <c r="C54" i="61"/>
  <c r="C49" i="61"/>
  <c r="C53" i="61"/>
  <c r="C42" i="61" l="1"/>
  <c r="C55" i="61"/>
  <c r="C43" i="61"/>
  <c r="C44" i="61" l="1"/>
  <c r="C26" i="61"/>
  <c r="C24" i="61" l="1"/>
  <c r="C16" i="61"/>
  <c r="C33" i="61"/>
  <c r="C56" i="61" l="1"/>
  <c r="C14" i="61"/>
  <c r="C30" i="61"/>
  <c r="C52" i="61" l="1"/>
  <c r="C27" i="61"/>
  <c r="C41" i="61"/>
  <c r="C18" i="61"/>
  <c r="C50" i="61" l="1"/>
  <c r="C31" i="61"/>
  <c r="C46" i="61"/>
  <c r="C21" i="61"/>
  <c r="C17" i="61"/>
  <c r="C48" i="61"/>
  <c r="C40" i="61"/>
  <c r="C19" i="61"/>
  <c r="C23" i="61" l="1"/>
  <c r="C39" i="61"/>
  <c r="C8" i="61"/>
  <c r="C20" i="61" l="1"/>
  <c r="C36" i="61"/>
  <c r="C38" i="61"/>
  <c r="C15" i="61"/>
  <c r="C29" i="61"/>
  <c r="C34" i="61"/>
  <c r="C32" i="61"/>
  <c r="C37" i="61"/>
  <c r="C22" i="61"/>
  <c r="C51" i="61"/>
  <c r="C47" i="61"/>
  <c r="C58" i="61"/>
  <c r="C9" i="61"/>
  <c r="C25" i="61"/>
  <c r="C10" i="61"/>
  <c r="C12" i="61"/>
  <c r="C28" i="61"/>
  <c r="C45" i="61"/>
  <c r="C35" i="61"/>
  <c r="C13" i="61"/>
  <c r="C11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<sst xmlns="http://schemas.openxmlformats.org/spreadsheetml/2006/main" count="641" uniqueCount="282">
  <si>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</si>
  <si>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</si>
  <si>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</si>
  <si>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</si>
  <si>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</si>
  <si>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</si>
  <si>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</si>
  <si>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</si>
  <si>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</si>
  <si>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</si>
  <si>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</si>
  <si>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</si>
  <si>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</si>
  <si>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</si>
  <si>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</si>
  <si>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</si>
  <si>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</si>
  <si>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</si>
  <si>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</si>
  <si>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</si>
  <si>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</si>
  <si>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</si>
  <si>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</si>
  <si>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</si>
  <si>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</si>
  <si>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</si>
  <si>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</si>
  <si>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</si>
  <si>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</si>
  <si>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</si>
  <si>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</si>
  <si>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</si>
  <si>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</si>
  <si>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</si>
  <si>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</si>
  <si>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</si>
  <si>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</si>
  <si>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</si>
  <si>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</si>
  <si>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</si>
  <si>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</si>
  <si>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</si>
  <si>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</si>
  <si>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</si>
  <si>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</si>
  <si>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</si>
  <si>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</si>
  <si>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</si>
  <si>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</si>
  <si>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</si>
  <si>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</si>
  <si>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</si>
  <si>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</si>
  <si>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</si>
  <si>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</si>
  <si>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</si>
  <si>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</si>
  <si>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</si>
  <si>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</si>
  <si>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</si>
  <si>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</si>
  <si>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</si>
  <si>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</si>
  <si>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</si>
  <si>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</si>
  <si>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</si>
  <si>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</si>
  <si>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</si>
  <si>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</si>
  <si>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</si>
  <si>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</si>
  <si>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</si>
  <si>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</si>
  <si>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</si>
  <si>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</si>
  <si>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</si>
  <si>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</si>
  <si>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</si>
  <si>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</si>
  <si>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</si>
  <si>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</si>
  <si>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</si>
  <si>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</si>
  <si>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</si>
  <si>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</si>
  <si>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</si>
  <si>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</si>
  <si>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</si>
  <si>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</si>
  <si>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</si>
  <si>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</si>
  <si>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</si>
  <si>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</si>
  <si>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</si>
  <si>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</si>
  <si>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</si>
  <si>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</si>
  <si>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</si>
  <si>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</si>
  <si>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</si>
  <si>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</si>
  <si>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</si>
  <si>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</si>
  <si>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</si>
  <si>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</si>
  <si>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</si>
  <si>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</si>
  <si>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</si>
  <si>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</si>
  <si>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</si>
  <si>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</si>
  <si>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</si>
  <si>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</si>
  <si>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</si>
  <si>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</si>
  <si>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</si>
  <si>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</si>
  <si>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</si>
  <si>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</si>
  <si>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</si>
  <si>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</si>
  <si>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</si>
  <si>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</si>
  <si>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</si>
  <si>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</si>
  <si>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</si>
  <si>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</si>
  <si>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</si>
  <si>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</si>
  <si>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</si>
  <si>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</si>
  <si>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</si>
  <si>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</si>
  <si>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</si>
  <si>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</si>
  <si>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</si>
  <si>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</si>
  <si>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</si>
  <si>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</si>
  <si>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</si>
  <si>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</si>
  <si>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</si>
  <si>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</si>
  <si>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</si>
  <si>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</si>
  <si>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</si>
  <si>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</si>
  <si>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</si>
  <si>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</si>
  <si>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</si>
  <si>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</si>
  <si>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</si>
  <si>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</si>
  <si>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</si>
  <si>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</si>
  <si>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</si>
  <si>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</si>
  <si>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</si>
  <si>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</si>
  <si>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</si>
  <si>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</si>
  <si>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</si>
  <si>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</si>
  <si>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</si>
  <si>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</si>
  <si>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</si>
  <si>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</si>
  <si>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</si>
  <si>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</si>
  <si>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</si>
  <si>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</si>
  <si>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</si>
  <si>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</si>
  <si>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</si>
  <si>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</si>
  <si>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</si>
  <si>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</si>
  <si>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</si>
  <si>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</si>
  <si>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</si>
  <si>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</si>
  <si>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</si>
  <si>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</si>
  <si>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</si>
  <si>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</si>
  <si>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</si>
  <si>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</si>
  <si>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</si>
  <si>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</si>
  <si>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</si>
  <si>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</si>
  <si>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</si>
  <si>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</si>
  <si>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</si>
  <si>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</si>
  <si>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</si>
  <si>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</si>
  <si>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</si>
  <si>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</si>
  <si>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</si>
  <si>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</si>
  <si>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</si>
  <si>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</si>
  <si>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</si>
  <si>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</si>
  <si>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</si>
  <si>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</si>
  <si>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</si>
  <si>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</si>
  <si>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</si>
  <si>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</si>
  <si>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</si>
  <si>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</si>
  <si>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</si>
  <si>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</si>
  <si>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</si>
  <si>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</si>
  <si>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</si>
  <si>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</si>
  <si>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</si>
  <si>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</si>
  <si>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</si>
  <si>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</si>
  <si>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</si>
  <si>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</si>
  <si>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</si>
  <si>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</si>
  <si>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</si>
  <si>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</si>
  <si>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</si>
  <si>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</si>
  <si>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</si>
  <si>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</si>
  <si>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</si>
  <si>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</si>
  <si>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</si>
  <si>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</si>
  <si>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</si>
  <si>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</si>
  <si>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</si>
  <si>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</si>
  <si>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</si>
  <si>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</si>
  <si>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</si>
  <si>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Khatri, Pronav</t>
  </si>
  <si>
    <t>Heathmin, Brian</t>
  </si>
  <si>
    <t>Davis, Adrian</t>
  </si>
  <si>
    <t>Patel, Shrey</t>
  </si>
  <si>
    <t>Barrenkala, Rishik</t>
  </si>
  <si>
    <t>QUARTERLY EVENT:  WEDNESDAY 6/11/25</t>
  </si>
  <si>
    <t>Montalbano, Dana</t>
  </si>
  <si>
    <t>Gamboa, Melanie</t>
  </si>
  <si>
    <t>Saucedo, Geronimo</t>
  </si>
  <si>
    <t>Loza, Jose</t>
  </si>
  <si>
    <t>Ross, David</t>
  </si>
  <si>
    <t>Munoz, Sam</t>
  </si>
  <si>
    <t>Banks, Joy</t>
  </si>
  <si>
    <t>Sierra, Milton</t>
  </si>
  <si>
    <t>Kelly, David</t>
  </si>
  <si>
    <t>Roe, Michael</t>
  </si>
  <si>
    <t>Smithrovich, Joe</t>
  </si>
  <si>
    <t>Roy, Abel</t>
  </si>
  <si>
    <t>Cheung, Edward</t>
  </si>
  <si>
    <t>Chandasack, Johnny</t>
  </si>
  <si>
    <t>Gonzales, Jeremiah</t>
  </si>
  <si>
    <t>Gonzales, Roel</t>
  </si>
  <si>
    <t>Talesara, Shweta</t>
  </si>
  <si>
    <t>Tiruvaipatt, Sahith</t>
  </si>
  <si>
    <t>Walker, Adrian</t>
  </si>
  <si>
    <t>Vyas, Raj</t>
  </si>
  <si>
    <t>Talesara, Shelly</t>
  </si>
  <si>
    <t>QUARTERLY EVENT:  WEDNESDAY 9/3/25</t>
  </si>
  <si>
    <t>Chaparla, Pavan</t>
  </si>
  <si>
    <t>Diaz, Julio</t>
  </si>
  <si>
    <t>Linscome, James</t>
  </si>
  <si>
    <t>Gonzales, Jermiah</t>
  </si>
  <si>
    <t>Brown, Creighton</t>
  </si>
  <si>
    <t>Turner, Kyle</t>
  </si>
  <si>
    <t>Williams, Terry</t>
  </si>
  <si>
    <t>Hawkins, Alan</t>
  </si>
  <si>
    <t>Younger, Jerome</t>
  </si>
  <si>
    <t>Hesbrough, Steven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</si>
</sst>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G8" sqref="G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271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45819</v>
      </c>
      <c r="E7" s="2">
        <v>45826</v>
      </c>
      <c r="F7" s="2">
        <v>45833</v>
      </c>
      <c r="G7" s="2">
        <v>45840</v>
      </c>
      <c r="H7" s="2">
        <v>45847</v>
      </c>
      <c r="I7" s="2">
        <v>45854</v>
      </c>
      <c r="J7" s="2">
        <v>45861</v>
      </c>
      <c r="K7" s="2">
        <v>45868</v>
      </c>
      <c r="L7" s="2">
        <v>45875</v>
      </c>
      <c r="M7" s="2">
        <v>45882</v>
      </c>
      <c r="N7" s="2">
        <v>45889</v>
      </c>
      <c r="O7" s="2">
        <v>45896</v>
      </c>
    </row>
    <row r="8" spans="1:15" ht="15" customHeight="1" x14ac:dyDescent="0.2">
      <c r="A8" s="6">
        <v>1</v>
      </c>
      <c r="B8" s="6" t="s">
        <v>239</v>
      </c>
      <c r="C8" s="7">
        <f>SUM(D8:O8)</f>
        <v>1425</v>
      </c>
      <c r="D8" s="17">
        <v>425</v>
      </c>
      <c r="E8" s="17">
        <v>425</v>
      </c>
      <c r="F8" s="17">
        <v>575</v>
      </c>
      <c r="G8" s="17"/>
      <c r="H8" s="17"/>
      <c r="I8" s="17"/>
      <c r="J8" s="17"/>
      <c r="K8" s="17"/>
      <c r="L8" s="17"/>
      <c r="M8" s="17"/>
      <c r="N8" s="17"/>
      <c r="O8" s="17"/>
    </row>
    <row r="9" spans="1:15" ht="15" customHeight="1" x14ac:dyDescent="0.2">
      <c r="A9" s="6">
        <v>2</v>
      </c>
      <c r="B9" s="6" t="s">
        <v>192</v>
      </c>
      <c r="C9" s="7">
        <f>SUM(D9:O9)</f>
        <v>1250</v>
      </c>
      <c r="D9" s="17">
        <v>575</v>
      </c>
      <c r="E9" s="17">
        <v>300</v>
      </c>
      <c r="F9" s="17">
        <v>375</v>
      </c>
      <c r="G9" s="17"/>
      <c r="H9" s="17"/>
      <c r="I9" s="17"/>
      <c r="J9" s="17"/>
      <c r="K9" s="17"/>
      <c r="L9" s="17"/>
      <c r="M9" s="17"/>
      <c r="N9" s="17"/>
      <c r="O9" s="17"/>
    </row>
    <row r="10" spans="1:15" ht="15" customHeight="1" x14ac:dyDescent="0.2">
      <c r="A10" s="6">
        <v>3</v>
      </c>
      <c r="B10" s="6" t="s">
        <v>196</v>
      </c>
      <c r="C10" s="7">
        <f>SUM(D10:O10)</f>
        <v>1150</v>
      </c>
      <c r="D10" s="17">
        <v>300</v>
      </c>
      <c r="E10" s="17">
        <v>375</v>
      </c>
      <c r="F10" s="17">
        <v>475</v>
      </c>
      <c r="G10" s="17"/>
      <c r="H10" s="17"/>
      <c r="I10" s="17"/>
      <c r="J10" s="17"/>
      <c r="K10" s="17"/>
      <c r="L10" s="17"/>
      <c r="M10" s="17"/>
      <c r="N10" s="17"/>
      <c r="O10" s="17"/>
    </row>
    <row r="11" spans="1:15" ht="15" customHeight="1" x14ac:dyDescent="0.2">
      <c r="A11" s="6">
        <v>4</v>
      </c>
      <c r="B11" s="6" t="s">
        <v>228</v>
      </c>
      <c r="C11" s="7">
        <f>SUM(D11:O11)</f>
        <v>950</v>
      </c>
      <c r="D11" s="17">
        <v>325</v>
      </c>
      <c r="E11" s="17">
        <v>325</v>
      </c>
      <c r="F11" s="17">
        <v>300</v>
      </c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" customHeight="1" x14ac:dyDescent="0.2">
      <c r="A12" s="6">
        <v>5</v>
      </c>
      <c r="B12" s="6" t="s">
        <v>190</v>
      </c>
      <c r="C12" s="7">
        <f>SUM(D12:O12)</f>
        <v>925</v>
      </c>
      <c r="D12" s="17">
        <v>225</v>
      </c>
      <c r="E12" s="17">
        <v>275</v>
      </c>
      <c r="F12" s="17">
        <v>425</v>
      </c>
      <c r="G12" s="17"/>
      <c r="H12" s="17"/>
      <c r="I12" s="17"/>
      <c r="J12" s="17"/>
      <c r="K12" s="17"/>
      <c r="L12" s="17"/>
      <c r="M12" s="17"/>
      <c r="N12" s="17"/>
      <c r="O12" s="17"/>
    </row>
    <row r="13" spans="1:15" ht="15" customHeight="1" x14ac:dyDescent="0.2">
      <c r="A13" s="6">
        <v>6</v>
      </c>
      <c r="B13" s="6" t="s">
        <v>193</v>
      </c>
      <c r="C13" s="7">
        <f>SUM(D13:O13)</f>
        <v>810</v>
      </c>
      <c r="D13" s="17">
        <v>175</v>
      </c>
      <c r="E13" s="17">
        <v>475</v>
      </c>
      <c r="F13" s="17">
        <v>160</v>
      </c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5" customHeight="1" x14ac:dyDescent="0.2">
      <c r="A14" s="6">
        <v>7</v>
      </c>
      <c r="B14" s="6" t="s">
        <v>272</v>
      </c>
      <c r="C14" s="7">
        <f>SUM(D14:O14)</f>
        <v>775</v>
      </c>
      <c r="D14" s="17">
        <v>0</v>
      </c>
      <c r="E14" s="17">
        <v>575</v>
      </c>
      <c r="F14" s="17">
        <v>200</v>
      </c>
      <c r="G14" s="17"/>
      <c r="H14" s="17"/>
      <c r="I14" s="17"/>
      <c r="J14" s="17"/>
      <c r="K14" s="17"/>
      <c r="L14" s="17"/>
      <c r="M14" s="17"/>
      <c r="N14" s="17"/>
      <c r="O14" s="17"/>
    </row>
    <row r="15" spans="1:15" ht="15" customHeight="1" x14ac:dyDescent="0.2">
      <c r="A15" s="6">
        <v>8</v>
      </c>
      <c r="B15" s="6" t="s">
        <v>215</v>
      </c>
      <c r="C15" s="7">
        <f>SUM(D15:O15)</f>
        <v>695</v>
      </c>
      <c r="D15" s="17">
        <v>145</v>
      </c>
      <c r="E15" s="17">
        <v>200</v>
      </c>
      <c r="F15" s="17">
        <v>350</v>
      </c>
      <c r="G15" s="17"/>
      <c r="H15" s="17"/>
      <c r="I15" s="17"/>
      <c r="J15" s="17"/>
      <c r="K15" s="17"/>
      <c r="L15" s="17"/>
      <c r="M15" s="17"/>
      <c r="N15" s="17"/>
      <c r="O15" s="17"/>
    </row>
    <row r="16" spans="1:15" ht="15" customHeight="1" x14ac:dyDescent="0.2">
      <c r="A16" s="6">
        <v>9</v>
      </c>
      <c r="B16" s="6" t="s">
        <v>275</v>
      </c>
      <c r="C16" s="7">
        <f>SUM(D16:O16)</f>
        <v>550</v>
      </c>
      <c r="D16" s="17">
        <v>0</v>
      </c>
      <c r="E16" s="17">
        <v>225</v>
      </c>
      <c r="F16" s="17">
        <v>325</v>
      </c>
      <c r="G16" s="17"/>
      <c r="H16" s="17"/>
      <c r="I16" s="17"/>
      <c r="J16" s="17"/>
      <c r="K16" s="17"/>
      <c r="L16" s="17"/>
      <c r="M16" s="17"/>
      <c r="N16" s="17"/>
      <c r="O16" s="17"/>
    </row>
    <row r="17" spans="1:15" ht="15" customHeight="1" x14ac:dyDescent="0.2">
      <c r="A17" s="6">
        <v>10</v>
      </c>
      <c r="B17" s="6" t="s">
        <v>261</v>
      </c>
      <c r="C17" s="7">
        <f>SUM(D17:O17)</f>
        <v>510</v>
      </c>
      <c r="D17" s="17">
        <v>350</v>
      </c>
      <c r="E17" s="17">
        <v>160</v>
      </c>
      <c r="F17" s="17">
        <v>0</v>
      </c>
      <c r="G17" s="17"/>
      <c r="H17" s="17"/>
      <c r="I17" s="17"/>
      <c r="J17" s="17"/>
      <c r="K17" s="17"/>
      <c r="L17" s="17"/>
      <c r="M17" s="17"/>
      <c r="N17" s="17"/>
      <c r="O17" s="17"/>
    </row>
    <row r="18" spans="1:15" ht="15" customHeight="1" x14ac:dyDescent="0.2">
      <c r="A18" s="6">
        <v>11</v>
      </c>
      <c r="B18" s="6" t="s">
        <v>134</v>
      </c>
      <c r="C18" s="8">
        <f>SUM(D18:O18)</f>
        <v>475</v>
      </c>
      <c r="D18" s="17">
        <v>475</v>
      </c>
      <c r="E18" s="17">
        <v>0</v>
      </c>
      <c r="F18" s="17">
        <v>0</v>
      </c>
      <c r="G18" s="17"/>
      <c r="H18" s="17"/>
      <c r="I18" s="17"/>
      <c r="J18" s="17"/>
      <c r="K18" s="17"/>
      <c r="L18" s="17"/>
      <c r="M18" s="17"/>
      <c r="N18" s="17"/>
      <c r="O18" s="17"/>
    </row>
    <row r="19" spans="1:15" ht="15" customHeight="1" x14ac:dyDescent="0.2">
      <c r="A19" s="6">
        <v>12</v>
      </c>
      <c r="B19" s="6" t="s">
        <v>260</v>
      </c>
      <c r="C19" s="8">
        <f>SUM(D19:O19)</f>
        <v>375</v>
      </c>
      <c r="D19" s="17">
        <v>375</v>
      </c>
      <c r="E19" s="17">
        <v>0</v>
      </c>
      <c r="F19" s="17">
        <v>0</v>
      </c>
      <c r="G19" s="17"/>
      <c r="H19" s="17"/>
      <c r="I19" s="17"/>
      <c r="J19" s="17"/>
      <c r="K19" s="17"/>
      <c r="L19" s="17"/>
      <c r="M19" s="17"/>
      <c r="N19" s="17"/>
      <c r="O19" s="17"/>
    </row>
    <row r="20" spans="1:15" ht="15" customHeight="1" x14ac:dyDescent="0.2">
      <c r="A20" s="6">
        <v>13</v>
      </c>
      <c r="B20" s="6" t="s">
        <v>273</v>
      </c>
      <c r="C20" s="8">
        <f>SUM(D20:O20)</f>
        <v>350</v>
      </c>
      <c r="D20" s="17">
        <v>0</v>
      </c>
      <c r="E20" s="17">
        <v>350</v>
      </c>
      <c r="F20" s="17">
        <v>0</v>
      </c>
      <c r="G20" s="17"/>
      <c r="H20" s="17"/>
      <c r="I20" s="17"/>
      <c r="J20" s="17"/>
      <c r="K20" s="17"/>
      <c r="L20" s="17"/>
      <c r="M20" s="17"/>
      <c r="N20" s="17"/>
      <c r="O20" s="17"/>
    </row>
    <row r="21" spans="1:15" ht="15" customHeight="1" x14ac:dyDescent="0.2">
      <c r="A21" s="6">
        <v>14</v>
      </c>
      <c r="B21" s="6" t="s">
        <v>276</v>
      </c>
      <c r="C21" s="8">
        <f>SUM(D21:O21)</f>
        <v>320</v>
      </c>
      <c r="D21" s="17">
        <v>0</v>
      </c>
      <c r="E21" s="17">
        <v>175</v>
      </c>
      <c r="F21" s="17">
        <v>145</v>
      </c>
      <c r="G21" s="17"/>
      <c r="H21" s="17"/>
      <c r="I21" s="17"/>
      <c r="J21" s="17"/>
      <c r="K21" s="17"/>
      <c r="L21" s="17"/>
      <c r="M21" s="17"/>
      <c r="N21" s="17"/>
      <c r="O21" s="17"/>
    </row>
    <row r="22" spans="1:15" ht="15" customHeight="1" x14ac:dyDescent="0.2">
      <c r="A22" s="6">
        <v>15</v>
      </c>
      <c r="B22" s="6" t="s">
        <v>199</v>
      </c>
      <c r="C22" s="8">
        <f>SUM(D22:O22)</f>
        <v>290</v>
      </c>
      <c r="D22" s="17">
        <v>160</v>
      </c>
      <c r="E22" s="17">
        <v>0</v>
      </c>
      <c r="F22" s="17">
        <v>130</v>
      </c>
      <c r="G22" s="17"/>
      <c r="H22" s="17"/>
      <c r="I22" s="17"/>
      <c r="J22" s="17"/>
      <c r="K22" s="17"/>
      <c r="L22" s="17"/>
      <c r="M22" s="17"/>
      <c r="N22" s="17"/>
      <c r="O22" s="17"/>
    </row>
    <row r="23" spans="1:15" ht="15" customHeight="1" x14ac:dyDescent="0.2">
      <c r="A23" s="6">
        <v>16</v>
      </c>
      <c r="B23" s="6" t="s">
        <v>255</v>
      </c>
      <c r="C23" s="8">
        <f>SUM(D23:O23)</f>
        <v>275</v>
      </c>
      <c r="D23" s="17">
        <v>275</v>
      </c>
      <c r="E23" s="17">
        <v>0</v>
      </c>
      <c r="F23" s="17">
        <v>0</v>
      </c>
      <c r="G23" s="17"/>
      <c r="H23" s="17"/>
      <c r="I23" s="17"/>
      <c r="J23" s="17"/>
      <c r="K23" s="17"/>
      <c r="L23" s="17"/>
      <c r="M23" s="17"/>
      <c r="N23" s="17"/>
      <c r="O23" s="17"/>
    </row>
    <row r="24" spans="1:15" ht="15" customHeight="1" x14ac:dyDescent="0.2">
      <c r="A24" s="6">
        <v>16</v>
      </c>
      <c r="B24" s="6" t="s">
        <v>277</v>
      </c>
      <c r="C24" s="8">
        <f>SUM(D24:O24)</f>
        <v>275</v>
      </c>
      <c r="D24" s="17">
        <v>0</v>
      </c>
      <c r="E24" s="17">
        <v>0</v>
      </c>
      <c r="F24" s="17">
        <v>275</v>
      </c>
      <c r="G24" s="17"/>
      <c r="H24" s="17"/>
      <c r="I24" s="17"/>
      <c r="J24" s="17"/>
      <c r="K24" s="17"/>
      <c r="L24" s="17"/>
      <c r="M24" s="17"/>
      <c r="N24" s="17"/>
      <c r="O24" s="17"/>
    </row>
    <row r="25" spans="1:15" ht="15" customHeight="1" x14ac:dyDescent="0.2">
      <c r="A25" s="6">
        <v>17</v>
      </c>
      <c r="B25" s="6" t="s">
        <v>262</v>
      </c>
      <c r="C25" s="8">
        <f>SUM(D25:O25)</f>
        <v>250</v>
      </c>
      <c r="D25" s="17">
        <v>250</v>
      </c>
      <c r="E25" s="17">
        <v>0</v>
      </c>
      <c r="F25" s="17">
        <v>0</v>
      </c>
      <c r="G25" s="17"/>
      <c r="H25" s="17"/>
      <c r="I25" s="17"/>
      <c r="J25" s="17"/>
      <c r="K25" s="17"/>
      <c r="L25" s="17"/>
      <c r="M25" s="17"/>
      <c r="N25" s="17"/>
      <c r="O25" s="17"/>
    </row>
    <row r="26" spans="1:15" ht="15" customHeight="1" x14ac:dyDescent="0.2">
      <c r="A26" s="6">
        <v>17</v>
      </c>
      <c r="B26" s="6" t="s">
        <v>274</v>
      </c>
      <c r="C26" s="8">
        <f>SUM(D26:O26)</f>
        <v>250</v>
      </c>
      <c r="D26" s="17">
        <v>0</v>
      </c>
      <c r="E26" s="17">
        <v>250</v>
      </c>
      <c r="F26" s="17">
        <v>0</v>
      </c>
      <c r="G26" s="17"/>
      <c r="H26" s="17"/>
      <c r="I26" s="17"/>
      <c r="J26" s="17"/>
      <c r="K26" s="17"/>
      <c r="L26" s="17"/>
      <c r="M26" s="17"/>
      <c r="N26" s="17"/>
      <c r="O26" s="17"/>
    </row>
    <row r="27" spans="1:15" ht="15" customHeight="1" x14ac:dyDescent="0.2">
      <c r="A27" s="6">
        <v>17</v>
      </c>
      <c r="B27" s="6" t="s">
        <v>278</v>
      </c>
      <c r="C27" s="8">
        <f>SUM(D27:O27)</f>
        <v>250</v>
      </c>
      <c r="D27" s="17">
        <v>0</v>
      </c>
      <c r="E27" s="17">
        <v>0</v>
      </c>
      <c r="F27" s="17">
        <v>250</v>
      </c>
      <c r="G27" s="17"/>
      <c r="H27" s="17"/>
      <c r="I27" s="17"/>
      <c r="J27" s="17"/>
      <c r="K27" s="17"/>
      <c r="L27" s="17"/>
      <c r="M27" s="17"/>
      <c r="N27" s="17"/>
      <c r="O27" s="17"/>
    </row>
    <row r="28" spans="1:15" ht="15" customHeight="1" x14ac:dyDescent="0.2">
      <c r="A28" s="6">
        <v>18</v>
      </c>
      <c r="B28" s="6" t="s">
        <v>279</v>
      </c>
      <c r="C28" s="8">
        <f>SUM(D28:O28)</f>
        <v>225</v>
      </c>
      <c r="D28" s="17">
        <v>0</v>
      </c>
      <c r="E28" s="17">
        <v>0</v>
      </c>
      <c r="F28" s="17">
        <v>225</v>
      </c>
      <c r="G28" s="17"/>
      <c r="H28" s="17"/>
      <c r="I28" s="17"/>
      <c r="J28" s="17"/>
      <c r="K28" s="17"/>
      <c r="L28" s="17"/>
      <c r="M28" s="17"/>
      <c r="N28" s="17"/>
      <c r="O28" s="17"/>
    </row>
    <row r="29" spans="1:15" ht="15" customHeight="1" x14ac:dyDescent="0.2">
      <c r="A29" s="6">
        <v>19</v>
      </c>
      <c r="B29" s="6" t="s">
        <v>242</v>
      </c>
      <c r="C29" s="8">
        <f>SUM(D29:O29)</f>
        <v>200</v>
      </c>
      <c r="D29" s="17">
        <v>200</v>
      </c>
      <c r="E29" s="17">
        <v>0</v>
      </c>
      <c r="F29" s="17">
        <v>0</v>
      </c>
      <c r="G29" s="17"/>
      <c r="H29" s="17"/>
      <c r="I29" s="17"/>
      <c r="J29" s="17"/>
      <c r="K29" s="17"/>
      <c r="L29" s="17"/>
      <c r="M29" s="17"/>
      <c r="N29" s="17"/>
      <c r="O29" s="17"/>
    </row>
    <row r="30" spans="1:15" ht="15" customHeight="1" x14ac:dyDescent="0.2">
      <c r="A30" s="6">
        <v>20</v>
      </c>
      <c r="B30" s="6" t="s">
        <v>280</v>
      </c>
      <c r="C30" s="8">
        <f>SUM(D30:O30)</f>
        <v>175</v>
      </c>
      <c r="D30" s="17">
        <v>0</v>
      </c>
      <c r="E30" s="17">
        <v>0</v>
      </c>
      <c r="F30" s="17">
        <v>175</v>
      </c>
      <c r="G30" s="17"/>
      <c r="H30" s="17"/>
      <c r="I30" s="17"/>
      <c r="J30" s="17"/>
      <c r="K30" s="17"/>
      <c r="L30" s="17"/>
      <c r="M30" s="17"/>
      <c r="N30" s="17"/>
      <c r="O30" s="17"/>
    </row>
    <row r="31" spans="1:15" ht="15" customHeight="1" x14ac:dyDescent="0.2">
      <c r="A31" s="6">
        <v>21</v>
      </c>
      <c r="B31" s="6" t="s">
        <v>218</v>
      </c>
      <c r="C31" s="8">
        <f>SUM(D31:O31)</f>
        <v>130</v>
      </c>
      <c r="D31" s="17">
        <v>130</v>
      </c>
      <c r="E31" s="17">
        <v>0</v>
      </c>
      <c r="F31" s="17">
        <v>0</v>
      </c>
      <c r="G31" s="17"/>
      <c r="H31" s="17"/>
      <c r="I31" s="17"/>
      <c r="J31" s="17"/>
      <c r="K31" s="17"/>
      <c r="L31" s="17"/>
      <c r="M31" s="17"/>
      <c r="N31" s="17"/>
      <c r="O31" s="17"/>
    </row>
    <row r="32" spans="1:15" ht="15" customHeight="1" x14ac:dyDescent="0.2">
      <c r="A32" s="6">
        <v>22</v>
      </c>
      <c r="B32" s="6" t="s">
        <v>281</v>
      </c>
      <c r="C32" s="8">
        <f>SUM(D32:O32)</f>
        <v>115</v>
      </c>
      <c r="D32" s="17">
        <v>0</v>
      </c>
      <c r="E32" s="17">
        <v>0</v>
      </c>
      <c r="F32" s="17">
        <v>115</v>
      </c>
      <c r="G32" s="17"/>
      <c r="H32" s="17"/>
      <c r="I32" s="17"/>
      <c r="J32" s="17"/>
      <c r="K32" s="17"/>
      <c r="L32" s="17"/>
      <c r="M32" s="17"/>
      <c r="N32" s="17"/>
      <c r="O32" s="17"/>
    </row>
    <row r="33" spans="1:15" ht="15" customHeight="1" x14ac:dyDescent="0.2">
      <c r="A33" s="6">
        <v>22</v>
      </c>
      <c r="B33" s="6" t="s">
        <v>236</v>
      </c>
      <c r="C33" s="8">
        <f>SUM(D33:O33)</f>
        <v>115</v>
      </c>
      <c r="D33" s="17">
        <v>115</v>
      </c>
      <c r="E33" s="17">
        <v>0</v>
      </c>
      <c r="F33" s="17">
        <v>0</v>
      </c>
      <c r="G33" s="17"/>
      <c r="H33" s="17"/>
      <c r="I33" s="17"/>
      <c r="J33" s="17"/>
      <c r="K33" s="17"/>
      <c r="L33" s="17"/>
      <c r="M33" s="17"/>
      <c r="N33" s="17"/>
      <c r="O33" s="17"/>
    </row>
    <row r="35" spans="1:15" ht="18.75" customHeight="1" x14ac:dyDescent="0.25">
      <c r="A35" s="18" t="s">
        <v>3</v>
      </c>
      <c r="B35" s="19"/>
      <c r="C35" s="19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8.75" customHeight="1" x14ac:dyDescent="0.25">
      <c r="A36" s="20" t="s">
        <v>4</v>
      </c>
      <c r="B36" s="21"/>
      <c r="C36" s="2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ht="18.75" customHeight="1" x14ac:dyDescent="0.25">
      <c r="A37" s="22" t="s">
        <v>5</v>
      </c>
      <c r="B37" s="23"/>
      <c r="C37" s="23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</sheetData>
  <sortState ref="A8:O33">
    <sortCondition descending="1" ref="C8:C33"/>
  </sortState>
  <mergeCells count="9">
    <mergeCell ref="A35:C35"/>
    <mergeCell ref="A36:C36"/>
    <mergeCell ref="A37:C37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8" t="s">
        <v>3</v>
      </c>
      <c r="B51" s="19"/>
      <c r="C51" s="1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0" t="s">
        <v>4</v>
      </c>
      <c r="B52" s="21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2" t="s">
        <v>5</v>
      </c>
      <c r="B53" s="23"/>
      <c r="C53" s="2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8" t="s">
        <v>3</v>
      </c>
      <c r="B52" s="19"/>
      <c r="C52" s="1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0" t="s">
        <v>4</v>
      </c>
      <c r="B53" s="21"/>
      <c r="C53" s="2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2" t="s">
        <v>5</v>
      </c>
      <c r="B54" s="23"/>
      <c r="C54" s="2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8" t="s">
        <v>3</v>
      </c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0" t="s">
        <v>4</v>
      </c>
      <c r="B44" s="21"/>
      <c r="C44" s="2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2" t="s">
        <v>5</v>
      </c>
      <c r="B45" s="23"/>
      <c r="C45" s="2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8" t="s">
        <v>3</v>
      </c>
      <c r="B47" s="19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0" t="s">
        <v>4</v>
      </c>
      <c r="B48" s="21"/>
      <c r="C48" s="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2" t="s">
        <v>5</v>
      </c>
      <c r="B49" s="23"/>
      <c r="C49" s="2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249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45739</v>
      </c>
      <c r="E7" s="2">
        <v>45746</v>
      </c>
      <c r="F7" s="2">
        <v>45753</v>
      </c>
      <c r="G7" s="2">
        <v>45760</v>
      </c>
      <c r="H7" s="2">
        <v>45763</v>
      </c>
      <c r="I7" s="2">
        <v>45770</v>
      </c>
      <c r="J7" s="2">
        <v>45777</v>
      </c>
      <c r="K7" s="2">
        <v>45784</v>
      </c>
      <c r="L7" s="2">
        <v>45791</v>
      </c>
      <c r="M7" s="2">
        <v>45798</v>
      </c>
      <c r="N7" s="2">
        <v>45805</v>
      </c>
      <c r="O7" s="2">
        <v>45812</v>
      </c>
    </row>
    <row r="8" spans="1:15" ht="15" customHeight="1" x14ac:dyDescent="0.2">
      <c r="A8" s="6">
        <v>1</v>
      </c>
      <c r="B8" s="6" t="s">
        <v>192</v>
      </c>
      <c r="C8" s="7">
        <f t="shared" ref="C8:C39" si="0">SUM(D8:O8)</f>
        <v>3825</v>
      </c>
      <c r="D8" s="8">
        <v>0</v>
      </c>
      <c r="E8" s="8">
        <v>375</v>
      </c>
      <c r="F8" s="8">
        <v>475</v>
      </c>
      <c r="G8" s="8">
        <v>0</v>
      </c>
      <c r="H8" s="8">
        <v>275</v>
      </c>
      <c r="I8" s="8">
        <v>325</v>
      </c>
      <c r="J8" s="8">
        <v>575</v>
      </c>
      <c r="K8" s="8">
        <v>425</v>
      </c>
      <c r="L8" s="8">
        <v>200</v>
      </c>
      <c r="M8" s="8">
        <v>475</v>
      </c>
      <c r="N8" s="8">
        <v>350</v>
      </c>
      <c r="O8" s="8">
        <v>350</v>
      </c>
    </row>
    <row r="9" spans="1:15" ht="15" customHeight="1" x14ac:dyDescent="0.2">
      <c r="A9" s="6">
        <v>2</v>
      </c>
      <c r="B9" s="6" t="s">
        <v>239</v>
      </c>
      <c r="C9" s="7">
        <f t="shared" si="0"/>
        <v>2855</v>
      </c>
      <c r="D9" s="8">
        <v>130</v>
      </c>
      <c r="E9" s="8">
        <v>575</v>
      </c>
      <c r="F9" s="8">
        <v>250</v>
      </c>
      <c r="G9" s="8">
        <v>375</v>
      </c>
      <c r="H9" s="8">
        <v>0</v>
      </c>
      <c r="I9" s="8">
        <v>350</v>
      </c>
      <c r="J9" s="8">
        <v>200</v>
      </c>
      <c r="K9" s="8">
        <v>0</v>
      </c>
      <c r="L9" s="8">
        <v>350</v>
      </c>
      <c r="M9" s="8">
        <v>300</v>
      </c>
      <c r="N9" s="8">
        <v>325</v>
      </c>
      <c r="O9" s="8">
        <v>0</v>
      </c>
    </row>
    <row r="10" spans="1:15" ht="15" customHeight="1" x14ac:dyDescent="0.2">
      <c r="A10" s="6">
        <v>3</v>
      </c>
      <c r="B10" s="6" t="s">
        <v>228</v>
      </c>
      <c r="C10" s="7">
        <f t="shared" si="0"/>
        <v>2825</v>
      </c>
      <c r="D10" s="8">
        <v>325</v>
      </c>
      <c r="E10" s="8">
        <v>0</v>
      </c>
      <c r="F10" s="8">
        <v>0</v>
      </c>
      <c r="G10" s="8">
        <v>425</v>
      </c>
      <c r="H10" s="8">
        <v>475</v>
      </c>
      <c r="I10" s="8">
        <v>375</v>
      </c>
      <c r="J10" s="8">
        <v>325</v>
      </c>
      <c r="K10" s="8">
        <v>475</v>
      </c>
      <c r="L10" s="8">
        <v>0</v>
      </c>
      <c r="M10" s="8">
        <v>425</v>
      </c>
      <c r="N10" s="8">
        <v>0</v>
      </c>
      <c r="O10" s="8">
        <v>0</v>
      </c>
    </row>
    <row r="11" spans="1:15" ht="15" customHeight="1" x14ac:dyDescent="0.2">
      <c r="A11" s="6">
        <v>4</v>
      </c>
      <c r="B11" s="6" t="s">
        <v>189</v>
      </c>
      <c r="C11" s="7">
        <f t="shared" si="0"/>
        <v>2550</v>
      </c>
      <c r="D11" s="8">
        <v>425</v>
      </c>
      <c r="E11" s="8">
        <v>425</v>
      </c>
      <c r="F11" s="8">
        <v>575</v>
      </c>
      <c r="G11" s="8">
        <v>325</v>
      </c>
      <c r="H11" s="8">
        <v>425</v>
      </c>
      <c r="I11" s="8">
        <v>0</v>
      </c>
      <c r="J11" s="8">
        <v>375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4</v>
      </c>
      <c r="B12" s="6" t="s">
        <v>196</v>
      </c>
      <c r="C12" s="7">
        <f t="shared" si="0"/>
        <v>2550</v>
      </c>
      <c r="D12" s="8">
        <v>175</v>
      </c>
      <c r="E12" s="8">
        <v>0</v>
      </c>
      <c r="F12" s="8">
        <v>225</v>
      </c>
      <c r="G12" s="8">
        <v>0</v>
      </c>
      <c r="H12" s="8">
        <v>0</v>
      </c>
      <c r="I12" s="8">
        <v>0</v>
      </c>
      <c r="J12" s="8">
        <v>275</v>
      </c>
      <c r="K12" s="8">
        <v>575</v>
      </c>
      <c r="L12" s="8">
        <v>425</v>
      </c>
      <c r="M12" s="8">
        <v>575</v>
      </c>
      <c r="N12" s="8">
        <v>300</v>
      </c>
      <c r="O12" s="8">
        <v>0</v>
      </c>
    </row>
    <row r="13" spans="1:15" ht="15" customHeight="1" x14ac:dyDescent="0.2">
      <c r="A13" s="6">
        <v>5</v>
      </c>
      <c r="B13" s="6" t="s">
        <v>193</v>
      </c>
      <c r="C13" s="7">
        <f t="shared" si="0"/>
        <v>2410</v>
      </c>
      <c r="D13" s="8">
        <v>250</v>
      </c>
      <c r="E13" s="8">
        <v>0</v>
      </c>
      <c r="F13" s="8">
        <v>375</v>
      </c>
      <c r="G13" s="8">
        <v>0</v>
      </c>
      <c r="H13" s="8">
        <v>375</v>
      </c>
      <c r="I13" s="8">
        <v>250</v>
      </c>
      <c r="J13" s="8">
        <v>160</v>
      </c>
      <c r="K13" s="8">
        <v>0</v>
      </c>
      <c r="L13" s="8">
        <v>0</v>
      </c>
      <c r="M13" s="8">
        <v>275</v>
      </c>
      <c r="N13" s="8">
        <v>475</v>
      </c>
      <c r="O13" s="8">
        <v>250</v>
      </c>
    </row>
    <row r="14" spans="1:15" ht="15" customHeight="1" x14ac:dyDescent="0.2">
      <c r="A14" s="6">
        <v>6</v>
      </c>
      <c r="B14" s="6" t="s">
        <v>190</v>
      </c>
      <c r="C14" s="7">
        <f t="shared" si="0"/>
        <v>2200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425</v>
      </c>
      <c r="J14" s="8">
        <v>225</v>
      </c>
      <c r="K14" s="8">
        <v>0</v>
      </c>
      <c r="L14" s="8">
        <v>575</v>
      </c>
      <c r="M14" s="8">
        <v>225</v>
      </c>
      <c r="N14" s="8">
        <v>425</v>
      </c>
      <c r="O14" s="8">
        <v>325</v>
      </c>
    </row>
    <row r="15" spans="1:15" ht="15" customHeight="1" x14ac:dyDescent="0.2">
      <c r="A15" s="6">
        <v>7</v>
      </c>
      <c r="B15" s="6" t="s">
        <v>230</v>
      </c>
      <c r="C15" s="7">
        <f t="shared" si="0"/>
        <v>2125</v>
      </c>
      <c r="D15" s="8">
        <v>200</v>
      </c>
      <c r="E15" s="8">
        <v>475</v>
      </c>
      <c r="F15" s="8">
        <v>325</v>
      </c>
      <c r="G15" s="8">
        <v>0</v>
      </c>
      <c r="H15" s="8">
        <v>325</v>
      </c>
      <c r="I15" s="8">
        <v>0</v>
      </c>
      <c r="J15" s="8">
        <v>425</v>
      </c>
      <c r="K15" s="8">
        <v>0</v>
      </c>
      <c r="L15" s="8">
        <v>0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8</v>
      </c>
      <c r="B16" s="6" t="s">
        <v>260</v>
      </c>
      <c r="C16" s="7">
        <f t="shared" si="0"/>
        <v>2100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250</v>
      </c>
      <c r="K16" s="8">
        <v>350</v>
      </c>
      <c r="L16" s="8">
        <v>475</v>
      </c>
      <c r="M16" s="8">
        <v>350</v>
      </c>
      <c r="N16" s="8">
        <v>200</v>
      </c>
      <c r="O16" s="8">
        <v>475</v>
      </c>
    </row>
    <row r="17" spans="1:15" ht="15" customHeight="1" x14ac:dyDescent="0.2">
      <c r="A17" s="6">
        <v>9</v>
      </c>
      <c r="B17" s="6" t="s">
        <v>242</v>
      </c>
      <c r="C17" s="7">
        <f t="shared" si="0"/>
        <v>1875</v>
      </c>
      <c r="D17" s="8">
        <v>0</v>
      </c>
      <c r="E17" s="8">
        <v>0</v>
      </c>
      <c r="F17" s="8">
        <v>200</v>
      </c>
      <c r="G17" s="8">
        <v>575</v>
      </c>
      <c r="H17" s="8">
        <v>0</v>
      </c>
      <c r="I17" s="8">
        <v>275</v>
      </c>
      <c r="J17" s="8">
        <v>175</v>
      </c>
      <c r="K17" s="8">
        <v>0</v>
      </c>
      <c r="L17" s="8">
        <v>275</v>
      </c>
      <c r="M17" s="8">
        <v>0</v>
      </c>
      <c r="N17" s="8">
        <v>0</v>
      </c>
      <c r="O17" s="8">
        <v>375</v>
      </c>
    </row>
    <row r="18" spans="1:15" ht="15" customHeight="1" x14ac:dyDescent="0.2">
      <c r="A18" s="6">
        <v>10</v>
      </c>
      <c r="B18" s="6" t="s">
        <v>254</v>
      </c>
      <c r="C18" s="7">
        <f t="shared" si="0"/>
        <v>1775</v>
      </c>
      <c r="D18" s="8">
        <v>0</v>
      </c>
      <c r="E18" s="8">
        <v>0</v>
      </c>
      <c r="F18" s="8">
        <v>0</v>
      </c>
      <c r="G18" s="8">
        <v>0</v>
      </c>
      <c r="H18" s="8">
        <v>575</v>
      </c>
      <c r="I18" s="8">
        <v>475</v>
      </c>
      <c r="J18" s="8">
        <v>350</v>
      </c>
      <c r="K18" s="8">
        <v>375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11</v>
      </c>
      <c r="B19" s="6" t="s">
        <v>199</v>
      </c>
      <c r="C19" s="8">
        <f t="shared" si="0"/>
        <v>1660</v>
      </c>
      <c r="D19" s="8">
        <v>0</v>
      </c>
      <c r="E19" s="8">
        <v>0</v>
      </c>
      <c r="F19" s="8">
        <v>425</v>
      </c>
      <c r="G19" s="8">
        <v>0</v>
      </c>
      <c r="H19" s="8">
        <v>0</v>
      </c>
      <c r="I19" s="8">
        <v>0</v>
      </c>
      <c r="J19" s="8">
        <v>0</v>
      </c>
      <c r="K19" s="8">
        <v>325</v>
      </c>
      <c r="L19" s="8">
        <v>175</v>
      </c>
      <c r="M19" s="8">
        <v>0</v>
      </c>
      <c r="N19" s="8">
        <v>160</v>
      </c>
      <c r="O19" s="8">
        <v>575</v>
      </c>
    </row>
    <row r="20" spans="1:15" ht="15" customHeight="1" x14ac:dyDescent="0.2">
      <c r="A20" s="6">
        <v>12</v>
      </c>
      <c r="B20" s="6" t="s">
        <v>236</v>
      </c>
      <c r="C20" s="8">
        <f t="shared" si="0"/>
        <v>1350</v>
      </c>
      <c r="D20" s="8">
        <v>475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300</v>
      </c>
      <c r="K20" s="8">
        <v>0</v>
      </c>
      <c r="L20" s="8">
        <v>0</v>
      </c>
      <c r="M20" s="8">
        <v>0</v>
      </c>
      <c r="N20" s="8">
        <v>575</v>
      </c>
      <c r="O20" s="8">
        <v>0</v>
      </c>
    </row>
    <row r="21" spans="1:15" ht="15" customHeight="1" x14ac:dyDescent="0.2">
      <c r="A21" s="6">
        <v>13</v>
      </c>
      <c r="B21" s="6" t="s">
        <v>251</v>
      </c>
      <c r="C21" s="8">
        <f t="shared" si="0"/>
        <v>1300</v>
      </c>
      <c r="D21" s="8">
        <v>0</v>
      </c>
      <c r="E21" s="8">
        <v>0</v>
      </c>
      <c r="F21" s="8">
        <v>0</v>
      </c>
      <c r="G21" s="8">
        <v>475</v>
      </c>
      <c r="H21" s="8">
        <v>200</v>
      </c>
      <c r="I21" s="8">
        <v>300</v>
      </c>
      <c r="J21" s="8">
        <v>0</v>
      </c>
      <c r="K21" s="8">
        <v>0</v>
      </c>
      <c r="L21" s="8">
        <v>325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218</v>
      </c>
      <c r="C22" s="8">
        <f t="shared" si="0"/>
        <v>1095</v>
      </c>
      <c r="D22" s="8">
        <v>160</v>
      </c>
      <c r="E22" s="8">
        <v>0</v>
      </c>
      <c r="F22" s="8">
        <v>0</v>
      </c>
      <c r="G22" s="8">
        <v>350</v>
      </c>
      <c r="H22" s="8">
        <v>175</v>
      </c>
      <c r="I22" s="8">
        <v>160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215</v>
      </c>
      <c r="C23" s="8">
        <f t="shared" si="0"/>
        <v>1000</v>
      </c>
      <c r="D23" s="8">
        <v>0</v>
      </c>
      <c r="E23" s="8">
        <v>325</v>
      </c>
      <c r="F23" s="8">
        <v>0</v>
      </c>
      <c r="G23" s="8">
        <v>0</v>
      </c>
      <c r="H23" s="8">
        <v>0</v>
      </c>
      <c r="I23" s="8">
        <v>200</v>
      </c>
      <c r="J23" s="8">
        <v>0</v>
      </c>
      <c r="K23" s="8">
        <v>0</v>
      </c>
      <c r="L23" s="8">
        <v>0</v>
      </c>
      <c r="M23" s="8">
        <v>250</v>
      </c>
      <c r="N23" s="8">
        <v>0</v>
      </c>
      <c r="O23" s="8">
        <v>225</v>
      </c>
    </row>
    <row r="24" spans="1:15" ht="15" customHeight="1" x14ac:dyDescent="0.2">
      <c r="A24" s="6">
        <v>15</v>
      </c>
      <c r="B24" s="6" t="s">
        <v>261</v>
      </c>
      <c r="C24" s="8">
        <f t="shared" si="0"/>
        <v>1000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300</v>
      </c>
      <c r="L24" s="8">
        <v>0</v>
      </c>
      <c r="M24" s="8">
        <v>0</v>
      </c>
      <c r="N24" s="8">
        <v>275</v>
      </c>
      <c r="O24" s="8">
        <v>425</v>
      </c>
    </row>
    <row r="25" spans="1:15" ht="15" customHeight="1" x14ac:dyDescent="0.2">
      <c r="A25" s="6">
        <v>16</v>
      </c>
      <c r="B25" s="6" t="s">
        <v>229</v>
      </c>
      <c r="C25" s="8">
        <f t="shared" si="0"/>
        <v>875</v>
      </c>
      <c r="D25" s="8">
        <v>575</v>
      </c>
      <c r="E25" s="8">
        <v>0</v>
      </c>
      <c r="F25" s="8">
        <v>300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262</v>
      </c>
      <c r="C26" s="8">
        <f t="shared" si="0"/>
        <v>750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375</v>
      </c>
      <c r="M26" s="8">
        <v>0</v>
      </c>
      <c r="N26" s="8">
        <v>375</v>
      </c>
      <c r="O26" s="8">
        <v>0</v>
      </c>
    </row>
    <row r="27" spans="1:15" ht="15" customHeight="1" x14ac:dyDescent="0.2">
      <c r="A27" s="6">
        <v>17</v>
      </c>
      <c r="B27" s="6" t="s">
        <v>255</v>
      </c>
      <c r="C27" s="8">
        <f t="shared" si="0"/>
        <v>750</v>
      </c>
      <c r="D27" s="8">
        <v>0</v>
      </c>
      <c r="E27" s="8">
        <v>0</v>
      </c>
      <c r="F27" s="8">
        <v>0</v>
      </c>
      <c r="G27" s="8">
        <v>0</v>
      </c>
      <c r="H27" s="8">
        <v>300</v>
      </c>
      <c r="I27" s="8">
        <v>225</v>
      </c>
      <c r="J27" s="8">
        <v>0</v>
      </c>
      <c r="K27" s="8">
        <v>0</v>
      </c>
      <c r="L27" s="8">
        <v>225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18</v>
      </c>
      <c r="B28" s="6" t="s">
        <v>186</v>
      </c>
      <c r="C28" s="8">
        <f t="shared" si="0"/>
        <v>600</v>
      </c>
      <c r="D28" s="8">
        <v>350</v>
      </c>
      <c r="E28" s="8">
        <v>0</v>
      </c>
      <c r="F28" s="8">
        <v>0</v>
      </c>
      <c r="G28" s="8">
        <v>0</v>
      </c>
      <c r="H28" s="8">
        <v>250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199</v>
      </c>
      <c r="B29" s="6" t="s">
        <v>244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19</v>
      </c>
      <c r="B30" s="6" t="s">
        <v>257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575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20</v>
      </c>
      <c r="B31" s="6" t="s">
        <v>237</v>
      </c>
      <c r="C31" s="8">
        <f t="shared" si="0"/>
        <v>525</v>
      </c>
      <c r="D31" s="8">
        <v>0</v>
      </c>
      <c r="E31" s="8">
        <v>0</v>
      </c>
      <c r="F31" s="8">
        <v>0</v>
      </c>
      <c r="G31" s="8">
        <v>275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250</v>
      </c>
      <c r="O31" s="8">
        <v>0</v>
      </c>
    </row>
    <row r="32" spans="1:15" ht="15" customHeight="1" x14ac:dyDescent="0.2">
      <c r="A32" s="6">
        <v>21</v>
      </c>
      <c r="B32" s="6" t="s">
        <v>245</v>
      </c>
      <c r="C32" s="8">
        <f t="shared" si="0"/>
        <v>475</v>
      </c>
      <c r="D32" s="8">
        <v>475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21</v>
      </c>
      <c r="B33" s="6" t="s">
        <v>259</v>
      </c>
      <c r="C33" s="8">
        <f t="shared" si="0"/>
        <v>475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475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22</v>
      </c>
      <c r="B34" s="6" t="s">
        <v>191</v>
      </c>
      <c r="C34" s="8">
        <f t="shared" si="0"/>
        <v>445</v>
      </c>
      <c r="D34" s="8">
        <v>145</v>
      </c>
      <c r="E34" s="8">
        <v>300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23</v>
      </c>
      <c r="B35" s="6" t="s">
        <v>246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24</v>
      </c>
      <c r="B36" s="6" t="s">
        <v>241</v>
      </c>
      <c r="C36" s="8">
        <f t="shared" si="0"/>
        <v>375</v>
      </c>
      <c r="D36" s="8">
        <v>375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24</v>
      </c>
      <c r="B37" s="6" t="s">
        <v>247</v>
      </c>
      <c r="C37" s="8">
        <f t="shared" si="0"/>
        <v>375</v>
      </c>
      <c r="D37" s="8">
        <v>375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25</v>
      </c>
      <c r="B38" s="6" t="s">
        <v>248</v>
      </c>
      <c r="C38" s="8">
        <f t="shared" si="0"/>
        <v>350</v>
      </c>
      <c r="D38" s="8">
        <v>350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25</v>
      </c>
      <c r="B39" s="6" t="s">
        <v>204</v>
      </c>
      <c r="C39" s="8">
        <f t="shared" si="0"/>
        <v>350</v>
      </c>
      <c r="D39" s="8">
        <v>0</v>
      </c>
      <c r="E39" s="8">
        <v>350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25</v>
      </c>
      <c r="B40" s="6" t="s">
        <v>250</v>
      </c>
      <c r="C40" s="8">
        <f t="shared" ref="C40:C58" si="1">SUM(D40:O40)</f>
        <v>350</v>
      </c>
      <c r="D40" s="8">
        <v>0</v>
      </c>
      <c r="E40" s="8">
        <v>0</v>
      </c>
      <c r="F40" s="8">
        <v>350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25</v>
      </c>
      <c r="B41" s="6" t="s">
        <v>187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350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26</v>
      </c>
      <c r="B42" s="6" t="s">
        <v>266</v>
      </c>
      <c r="C42" s="8">
        <f t="shared" si="1"/>
        <v>335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160</v>
      </c>
      <c r="N42" s="8">
        <v>175</v>
      </c>
      <c r="O42" s="8">
        <v>0</v>
      </c>
    </row>
    <row r="43" spans="1:15" ht="15" customHeight="1" x14ac:dyDescent="0.2">
      <c r="A43" s="6">
        <v>27</v>
      </c>
      <c r="B43" s="6" t="s">
        <v>264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325</v>
      </c>
      <c r="N43" s="8">
        <v>0</v>
      </c>
      <c r="O43" s="8">
        <v>0</v>
      </c>
    </row>
    <row r="44" spans="1:15" ht="15" customHeight="1" x14ac:dyDescent="0.2">
      <c r="A44" s="6">
        <v>28</v>
      </c>
      <c r="B44" s="6" t="s">
        <v>263</v>
      </c>
      <c r="C44" s="8">
        <f t="shared" si="1"/>
        <v>300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300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28</v>
      </c>
      <c r="B45" s="6" t="s">
        <v>201</v>
      </c>
      <c r="C45" s="8">
        <f t="shared" si="1"/>
        <v>300</v>
      </c>
      <c r="D45" s="8">
        <v>300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</row>
    <row r="46" spans="1:15" ht="15" customHeight="1" x14ac:dyDescent="0.2">
      <c r="A46" s="6">
        <v>28</v>
      </c>
      <c r="B46" s="6" t="s">
        <v>252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300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</row>
    <row r="47" spans="1:15" ht="15" customHeight="1" x14ac:dyDescent="0.2">
      <c r="A47" s="6">
        <v>29</v>
      </c>
      <c r="B47" s="6" t="s">
        <v>238</v>
      </c>
      <c r="C47" s="8">
        <f t="shared" si="1"/>
        <v>275</v>
      </c>
      <c r="D47" s="8">
        <v>275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29</v>
      </c>
      <c r="B48" s="6" t="s">
        <v>235</v>
      </c>
      <c r="C48" s="8">
        <f t="shared" si="1"/>
        <v>275</v>
      </c>
      <c r="D48" s="8">
        <v>0</v>
      </c>
      <c r="E48" s="8">
        <v>0</v>
      </c>
      <c r="F48" s="8">
        <v>275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29</v>
      </c>
      <c r="B49" s="6" t="s">
        <v>268</v>
      </c>
      <c r="C49" s="8">
        <f t="shared" si="1"/>
        <v>275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275</v>
      </c>
    </row>
    <row r="50" spans="1:15" ht="15" customHeight="1" x14ac:dyDescent="0.2">
      <c r="A50" s="6">
        <v>30</v>
      </c>
      <c r="B50" s="6" t="s">
        <v>253</v>
      </c>
      <c r="C50" s="8">
        <f t="shared" si="1"/>
        <v>250</v>
      </c>
      <c r="D50" s="8">
        <v>0</v>
      </c>
      <c r="E50" s="8">
        <v>0</v>
      </c>
      <c r="F50" s="8">
        <v>0</v>
      </c>
      <c r="G50" s="8">
        <v>250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31</v>
      </c>
      <c r="B51" s="6" t="s">
        <v>134</v>
      </c>
      <c r="C51" s="8">
        <f t="shared" si="1"/>
        <v>225</v>
      </c>
      <c r="D51" s="8">
        <v>225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</row>
    <row r="52" spans="1:15" ht="15" customHeight="1" x14ac:dyDescent="0.2">
      <c r="A52" s="6">
        <v>31</v>
      </c>
      <c r="B52" s="6" t="s">
        <v>256</v>
      </c>
      <c r="C52" s="8">
        <f t="shared" si="1"/>
        <v>225</v>
      </c>
      <c r="D52" s="8">
        <v>0</v>
      </c>
      <c r="E52" s="8">
        <v>0</v>
      </c>
      <c r="F52" s="8">
        <v>0</v>
      </c>
      <c r="G52" s="8">
        <v>0</v>
      </c>
      <c r="H52" s="8">
        <v>225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</row>
    <row r="53" spans="1:15" ht="15" customHeight="1" x14ac:dyDescent="0.2">
      <c r="A53" s="6">
        <v>31</v>
      </c>
      <c r="B53" s="6" t="s">
        <v>267</v>
      </c>
      <c r="C53" s="8">
        <f t="shared" si="1"/>
        <v>225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225</v>
      </c>
      <c r="O53" s="8">
        <v>0</v>
      </c>
    </row>
    <row r="54" spans="1:15" ht="15" customHeight="1" x14ac:dyDescent="0.2">
      <c r="A54" s="6">
        <v>32</v>
      </c>
      <c r="B54" s="6" t="s">
        <v>269</v>
      </c>
      <c r="C54" s="8">
        <f t="shared" si="1"/>
        <v>200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200</v>
      </c>
    </row>
    <row r="55" spans="1:15" ht="15" customHeight="1" x14ac:dyDescent="0.2">
      <c r="A55" s="10">
        <v>33</v>
      </c>
      <c r="B55" s="10" t="s">
        <v>265</v>
      </c>
      <c r="C55" s="11">
        <f t="shared" si="1"/>
        <v>175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175</v>
      </c>
      <c r="N55" s="11">
        <v>0</v>
      </c>
      <c r="O55" s="11">
        <v>0</v>
      </c>
    </row>
    <row r="56" spans="1:15" ht="15" customHeight="1" x14ac:dyDescent="0.2">
      <c r="A56" s="10">
        <v>33</v>
      </c>
      <c r="B56" s="10" t="s">
        <v>258</v>
      </c>
      <c r="C56" s="11">
        <f t="shared" si="1"/>
        <v>175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175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</row>
    <row r="57" spans="1:15" ht="15" customHeight="1" x14ac:dyDescent="0.2">
      <c r="A57" s="10">
        <v>33</v>
      </c>
      <c r="B57" s="10" t="s">
        <v>270</v>
      </c>
      <c r="C57" s="11">
        <f t="shared" si="1"/>
        <v>175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175</v>
      </c>
    </row>
    <row r="58" spans="1:15" ht="15" customHeight="1" x14ac:dyDescent="0.2">
      <c r="A58" s="10">
        <v>34</v>
      </c>
      <c r="B58" s="10" t="s">
        <v>219</v>
      </c>
      <c r="C58" s="11">
        <f t="shared" si="1"/>
        <v>115</v>
      </c>
      <c r="D58" s="11">
        <v>115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</row>
    <row r="60" spans="1:15" ht="18.75" customHeight="1" x14ac:dyDescent="0.25">
      <c r="A60" s="18" t="s">
        <v>3</v>
      </c>
      <c r="B60" s="19"/>
      <c r="C60" s="19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8.75" customHeight="1" x14ac:dyDescent="0.25">
      <c r="A61" s="20" t="s">
        <v>4</v>
      </c>
      <c r="B61" s="21"/>
      <c r="C61" s="2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22" t="s">
        <v>5</v>
      </c>
      <c r="B62" s="23"/>
      <c r="C62" s="23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</sheetData>
  <sortState ref="A8:O58">
    <sortCondition descending="1" ref="C8:C58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225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18" t="s">
        <v>3</v>
      </c>
      <c r="B67" s="19"/>
      <c r="C67" s="19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20" t="s">
        <v>4</v>
      </c>
      <c r="B68" s="21"/>
      <c r="C68" s="2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22" t="s">
        <v>5</v>
      </c>
      <c r="B69" s="23"/>
      <c r="C69" s="23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8" t="s">
        <v>3</v>
      </c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0" t="s">
        <v>4</v>
      </c>
      <c r="B27" s="21"/>
      <c r="C27" s="2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2" t="s">
        <v>5</v>
      </c>
      <c r="B28" s="23"/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8" t="s">
        <v>3</v>
      </c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0" t="s">
        <v>4</v>
      </c>
      <c r="B29" s="21"/>
      <c r="C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2" t="s">
        <v>5</v>
      </c>
      <c r="B30" s="23"/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8" t="s">
        <v>3</v>
      </c>
      <c r="B38" s="19"/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0" t="s">
        <v>4</v>
      </c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2" t="s">
        <v>5</v>
      </c>
      <c r="B40" s="23"/>
      <c r="C40" s="2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8" t="s">
        <v>3</v>
      </c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0" t="s">
        <v>4</v>
      </c>
      <c r="B45" s="21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2" t="s">
        <v>5</v>
      </c>
      <c r="B46" s="23"/>
      <c r="C46" s="2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36" customHeight="1" x14ac:dyDescent="0.5">
      <c r="A64" s="38" t="s">
        <v>17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ht="38.25" customHeight="1" x14ac:dyDescent="0.4">
      <c r="A65" s="40" t="s">
        <v>139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42" customHeight="1" x14ac:dyDescent="0.4">
      <c r="A66" s="42" t="s">
        <v>145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42" customHeight="1" x14ac:dyDescent="0.4">
      <c r="A67" s="35" t="s">
        <v>140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21" customHeight="1" x14ac:dyDescent="0.4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1" t="s">
        <v>4</v>
      </c>
      <c r="B83" s="32"/>
      <c r="C83" s="32"/>
      <c r="D83" s="32"/>
    </row>
    <row r="84" spans="1:7" ht="15" x14ac:dyDescent="0.25">
      <c r="A84" s="33" t="s">
        <v>144</v>
      </c>
      <c r="B84" s="34"/>
      <c r="C84" s="34"/>
      <c r="D84" s="34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6-11-25 - 8-27-25 (3 quarterly)</vt:lpstr>
      <vt:lpstr>3-30-25 - 6-4-25 (2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'3-30-25 - 6-4-25 (2 quarter)'!Print_Area</vt:lpstr>
      <vt:lpstr>'5-4-24 - 7-20-24 (2 quarter)'!Print_Area</vt:lpstr>
      <vt:lpstr>'6-11-25 - 8-27-25 (3 quarterly)'!Print_Area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2025-06-26T05:46:01Z</dcterms:modified>
</cp:coreProperties>
</file>