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/>
  </bookViews>
  <sheets>
    <sheet name="2-25-24 - 5-20-24 (1 quarter)" sheetId="54" r:id="rId1"/>
    <sheet name="11-19-23 - 2-11-24 (1 quarter)" sheetId="53" state="hidden" r:id="rId2"/>
    <sheet name="3-1-22 - 5-17-23 (1 month)" sheetId="52" state="hidden" r:id="rId3"/>
    <sheet name="12-21-22 - 1-18-23 (1 month)" sheetId="51" state="hidden" r:id="rId4"/>
    <sheet name="5-27-22 - 6-24-22 (3 month)" sheetId="50" state="hidden" r:id="rId5"/>
    <sheet name="3-14-22 - 4-15-22 (1 month)" sheetId="49" state="hidden" r:id="rId6"/>
    <sheet name="12-27-21 - 2-7-22 (1 month)" sheetId="48" state="hidden" r:id="rId7"/>
  </sheets>
  <definedNames>
    <definedName name="_xlnm.Print_Area" localSheetId="1">'11-19-23 - 2-11-24 (1 quarter)'!$A$1:$O$48</definedName>
    <definedName name="_xlnm.Print_Area" localSheetId="3">'12-21-22 - 1-18-23 (1 month)'!$A$1:$L$81</definedName>
    <definedName name="_xlnm.Print_Area" localSheetId="6">'12-27-21 - 2-7-22 (1 month)'!$A$1:$H$34</definedName>
    <definedName name="_xlnm.Print_Area" localSheetId="0">'2-25-24 - 5-20-24 (1 quarter)'!$A$1:$O$44</definedName>
    <definedName name="_xlnm.Print_Area" localSheetId="2">'3-1-22 - 5-17-23 (1 month)'!$A$1:$O$56</definedName>
    <definedName name="_xlnm.Print_Area" localSheetId="5">'3-14-22 - 4-15-22 (1 month)'!$A$1:$J$52</definedName>
    <definedName name="_xlnm.Print_Area" localSheetId="4">'5-27-22 - 6-24-22 (3 month)'!$A$1:$H$45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54" l="1"/>
  <c r="C33" i="54"/>
  <c r="C30" i="54"/>
  <c r="C26" i="54"/>
  <c r="C22" i="54"/>
  <c r="C23" i="54"/>
  <c r="C40" i="54"/>
  <c r="C39" i="54"/>
  <c r="C38" i="54"/>
  <c r="C18" i="54"/>
  <c r="C29" i="54"/>
  <c r="C14" i="54"/>
  <c r="C21" i="54"/>
  <c r="C13" i="54"/>
  <c r="C19" i="54"/>
  <c r="C16" i="54"/>
  <c r="C12" i="54"/>
  <c r="C28" i="54"/>
  <c r="C20" i="54"/>
  <c r="C25" i="54"/>
  <c r="C27" i="54"/>
  <c r="C32" i="54"/>
  <c r="C9" i="54"/>
  <c r="C17" i="54"/>
  <c r="C11" i="54"/>
  <c r="C34" i="54"/>
  <c r="C31" i="54"/>
  <c r="C37" i="54"/>
  <c r="C35" i="54"/>
  <c r="C15" i="54"/>
  <c r="C8" i="54"/>
  <c r="C24" i="54"/>
  <c r="C10" i="54"/>
  <c r="C27" i="53"/>
  <c r="C43" i="53"/>
  <c r="C42" i="53"/>
  <c r="C38" i="53"/>
  <c r="C30" i="53"/>
  <c r="C23" i="53"/>
  <c r="C24" i="53"/>
  <c r="C21" i="53"/>
  <c r="C41" i="53"/>
  <c r="C29" i="53"/>
  <c r="C36" i="53"/>
  <c r="C28" i="53"/>
  <c r="C26" i="53"/>
  <c r="C19" i="53"/>
  <c r="C32" i="53"/>
  <c r="C33" i="53"/>
  <c r="C17" i="53"/>
  <c r="C31" i="53"/>
  <c r="C37" i="53"/>
  <c r="C34" i="53"/>
  <c r="C25" i="53"/>
  <c r="C20" i="53"/>
  <c r="C35" i="53"/>
  <c r="C16" i="53"/>
  <c r="C13" i="53"/>
  <c r="C44" i="53"/>
  <c r="C18" i="53"/>
  <c r="C10" i="53"/>
  <c r="C22" i="53"/>
  <c r="C15" i="53"/>
  <c r="C40" i="53"/>
  <c r="C39" i="53"/>
  <c r="C14" i="53"/>
  <c r="C12" i="53"/>
  <c r="C9" i="53"/>
  <c r="C11" i="53"/>
  <c r="C8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<sst xmlns="http://schemas.openxmlformats.org/spreadsheetml/2006/main" count="342" uniqueCount="230">
  <si>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</si>
  <si>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</si>
  <si>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</si>
  <si>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</si>
  <si>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</si>
  <si>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</si>
  <si>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</si>
  <si>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</si>
  <si>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</si>
  <si>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</si>
  <si>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</si>
  <si>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</si>
  <si>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</si>
  <si>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</si>
  <si>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</si>
  <si>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</si>
  <si>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</si>
  <si>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</si>
  <si>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</si>
  <si>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</si>
  <si>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</si>
  <si>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</si>
  <si>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</si>
  <si>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</si>
  <si>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</si>
  <si>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</si>
  <si>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</si>
  <si>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</si>
  <si>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</si>
  <si>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</si>
  <si>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</si>
  <si>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</si>
  <si>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</si>
  <si>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</si>
  <si>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</si>
  <si>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</si>
  <si>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</si>
  <si>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</si>
  <si>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</si>
  <si>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</si>
  <si>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</si>
  <si>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</si>
  <si>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</si>
  <si>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</si>
  <si>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</si>
  <si>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</si>
  <si>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</si>
  <si>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</si>
  <si>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</si>
  <si>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</si>
  <si>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</si>
  <si>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</si>
  <si>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</si>
  <si>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</si>
  <si>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</si>
  <si>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</si>
  <si>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</si>
  <si>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</si>
  <si>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</si>
  <si>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</si>
  <si>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</si>
  <si>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</si>
  <si>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</si>
  <si>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</si>
  <si>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</si>
  <si>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</si>
  <si>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</si>
  <si>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</si>
  <si>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</si>
  <si>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</si>
  <si>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</si>
  <si>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</si>
  <si>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</si>
  <si>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</si>
  <si>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</si>
  <si>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</si>
  <si>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</si>
  <si>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</si>
  <si>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</si>
  <si>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</si>
  <si>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</si>
  <si>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</si>
  <si>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</si>
  <si>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</si>
  <si>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</si>
  <si>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</si>
  <si>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</si>
  <si>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</si>
  <si>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</si>
  <si>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</si>
  <si>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</si>
  <si>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</si>
  <si>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</si>
  <si>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</si>
  <si>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</si>
  <si>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</si>
  <si>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</si>
  <si>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</si>
  <si>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</si>
  <si>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</si>
  <si>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</si>
  <si>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</si>
  <si>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</si>
  <si>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</si>
  <si>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</si>
  <si>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</si>
  <si>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</si>
  <si>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</si>
  <si>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</si>
  <si>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</si>
  <si>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</si>
  <si>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</si>
  <si>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</si>
  <si>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</si>
  <si>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</si>
  <si>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</si>
  <si>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</si>
  <si>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</si>
  <si>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</si>
  <si>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</si>
  <si>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</si>
  <si>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</si>
  <si>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</si>
  <si>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</si>
  <si>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</si>
  <si>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</si>
  <si>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</si>
  <si>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</si>
  <si>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</si>
  <si>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</si>
  <si>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</si>
  <si>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</si>
  <si>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</si>
  <si>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</si>
  <si>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</si>
  <si>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</si>
  <si>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</si>
  <si>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</si>
  <si>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</si>
  <si>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</si>
  <si>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</si>
  <si>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</si>
  <si>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</si>
  <si>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</si>
  <si>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</si>
  <si>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</si>
  <si>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</si>
  <si>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</si>
  <si>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</si>
  <si>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</si>
  <si>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</si>
  <si>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</si>
  <si>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</si>
  <si>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</si>
  <si>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</si>
  <si>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</si>
  <si>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</si>
  <si>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</si>
  <si>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</si>
  <si>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</si>
  <si>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</si>
  <si>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</si>
  <si>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</si>
  <si>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</si>
  <si>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</si>
  <si>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</si>
  <si>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</si>
  <si>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</si>
  <si>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</si>
  <si>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</si>
  <si>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$320 CASH PRIZE</t>
  </si>
  <si>
    <t>Spellman, Cherie</t>
  </si>
  <si>
    <t>THE POOP DECK BAR &amp; GRILL</t>
  </si>
  <si>
    <t>Harper, Alice</t>
  </si>
  <si>
    <t>Bradshaw, Noah</t>
  </si>
  <si>
    <t>Jackson, Tammy</t>
  </si>
  <si>
    <t>Pinkerton, Jacob</t>
  </si>
  <si>
    <t>Dixon, Aisha</t>
  </si>
  <si>
    <t>Krieghbaum, Joseph</t>
  </si>
  <si>
    <t>Alaniz, Ismael</t>
  </si>
  <si>
    <t>Moore, Raymond</t>
  </si>
  <si>
    <t>Chambers, Matthew</t>
  </si>
  <si>
    <t>Heuer, Lee</t>
  </si>
  <si>
    <t>Martin, Daniel</t>
  </si>
  <si>
    <t>Reid, Cathy</t>
  </si>
  <si>
    <t>Stafford, Jacoby</t>
  </si>
  <si>
    <t>QUARTERLY EVENT: SUNDAY 2/18/24</t>
  </si>
  <si>
    <t>Loudamy, Terry</t>
  </si>
  <si>
    <t>Carter, Will</t>
  </si>
  <si>
    <t>Villanueva, Isaiah</t>
  </si>
  <si>
    <t>Craft, Jeremiah</t>
  </si>
  <si>
    <t>Clay, Greg</t>
  </si>
  <si>
    <t>Pujols, Justin</t>
  </si>
  <si>
    <t>Arpit, Patel</t>
  </si>
  <si>
    <t>Rose, David</t>
  </si>
  <si>
    <t>Raphael, Cameron</t>
  </si>
  <si>
    <t>Bennett, Amber</t>
  </si>
  <si>
    <t>Bruce, Karen</t>
  </si>
  <si>
    <t>Navarro, Ismael</t>
  </si>
  <si>
    <t>Loew, Ross</t>
  </si>
  <si>
    <t>Bruce, Tyrone</t>
  </si>
  <si>
    <t>Cheung, Edward</t>
  </si>
  <si>
    <t>Valdes, Gabe</t>
  </si>
  <si>
    <t>Ali, Issa</t>
  </si>
  <si>
    <t>McGanty, Theresa</t>
  </si>
  <si>
    <t>Ethridge, Mike</t>
  </si>
  <si>
    <t>TAILGATERS (FRISCO)</t>
  </si>
  <si>
    <t>White, David</t>
  </si>
  <si>
    <t>Mir, Faizan</t>
  </si>
  <si>
    <t>Urray, Jared</t>
  </si>
  <si>
    <t>Jackson, Dylan</t>
  </si>
  <si>
    <t>Apren, Donnel</t>
  </si>
  <si>
    <t>QUARTERLY EVENT: MONDAY 5/27/24</t>
  </si>
  <si>
    <t>Bedford, Tommy</t>
  </si>
  <si>
    <t>Saeed, Abdullah</t>
  </si>
  <si>
    <t>Romero, Zeke</t>
  </si>
  <si>
    <t>Gomez, Charlie</t>
  </si>
  <si>
    <t>Parks, Marcus</t>
  </si>
  <si>
    <t>Young, Nick</t>
  </si>
  <si>
    <t>Ellison, Lynell</t>
  </si>
  <si>
    <t>White, River</t>
  </si>
  <si>
    <t>Thompson, Christopher</t>
  </si>
  <si>
    <t>Cokley, Harry</t>
  </si>
  <si>
    <t>Monticolombi, Pierre</t>
  </si>
  <si>
    <t>McKenzie, Nathan</t>
  </si>
  <si>
    <t>Green, Donnie</t>
  </si>
  <si>
    <t>Treadway, TJ</t>
  </si>
  <si>
    <t>Gomez, Patricia</t>
  </si>
  <si>
    <t>Cook, Annick</t>
  </si>
  <si>
    <t>Cenneno, Anthony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</si>
</sst>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26" fillId="26" borderId="0" xfId="37" applyFont="1" applyFill="1" applyAlignment="1">
      <alignment horizontal="center" wrapText="1"/>
    </xf>
    <xf numFmtId="0" fontId="0" fillId="26" borderId="10" xfId="0" applyFill="1" applyBorder="1"/>
    <xf numFmtId="0" fontId="22" fillId="0" borderId="0" xfId="0" applyFont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6330" name="Picture 1" descr="18221552_791041301051747_3222651048253243421_n">
          <a:extLst>
            <a:ext uri="{FF2B5EF4-FFF2-40B4-BE49-F238E27FC236}">
              <a16:creationId xmlns:a16="http://schemas.microsoft.com/office/drawing/2014/main" xmlns="" id="{66E40B7C-292F-BE23-16E0-C1A8FD0E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58" name="Picture 1" descr="18221552_791041301051747_3222651048253243421_n">
          <a:extLst>
            <a:ext uri="{FF2B5EF4-FFF2-40B4-BE49-F238E27FC236}">
              <a16:creationId xmlns:a16="http://schemas.microsoft.com/office/drawing/2014/main" xmlns="" id="{1ED04C99-4FDB-21AD-1529-864F87A7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72" name="Picture 1" descr="18221552_791041301051747_3222651048253243421_n">
          <a:extLst>
            <a:ext uri="{FF2B5EF4-FFF2-40B4-BE49-F238E27FC236}">
              <a16:creationId xmlns:a16="http://schemas.microsoft.com/office/drawing/2014/main" xmlns="" id="{593957FF-0F64-BDFA-4E8E-56E525AF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53" name="Picture 1" descr="18221552_791041301051747_3222651048253243421_n">
          <a:extLst>
            <a:ext uri="{FF2B5EF4-FFF2-40B4-BE49-F238E27FC236}">
              <a16:creationId xmlns:a16="http://schemas.microsoft.com/office/drawing/2014/main" xmlns="" id="{AD07F003-2498-613A-9271-3C8BAE01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54" name="Picture 1" descr="18221552_791041301051747_3222651048253243421_n">
          <a:extLst>
            <a:ext uri="{FF2B5EF4-FFF2-40B4-BE49-F238E27FC236}">
              <a16:creationId xmlns:a16="http://schemas.microsoft.com/office/drawing/2014/main" xmlns="" id="{355DBF43-5A4C-0E07-3FF8-4FAA0341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61" name="Picture 1" descr="18221552_791041301051747_3222651048253243421_n">
          <a:extLst>
            <a:ext uri="{FF2B5EF4-FFF2-40B4-BE49-F238E27FC236}">
              <a16:creationId xmlns:a16="http://schemas.microsoft.com/office/drawing/2014/main" xmlns="" id="{A638DBD1-A16B-2298-A9B8-51FEAC8E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56" name="Picture 1" descr="18221552_791041301051747_3222651048253243421_n">
          <a:extLst>
            <a:ext uri="{FF2B5EF4-FFF2-40B4-BE49-F238E27FC236}">
              <a16:creationId xmlns:a16="http://schemas.microsoft.com/office/drawing/2014/main" xmlns="" id="{77F05332-3714-22D7-3580-B127DEEE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84" name="Picture 1" descr="18221552_791041301051747_3222651048253243421_n">
          <a:extLst>
            <a:ext uri="{FF2B5EF4-FFF2-40B4-BE49-F238E27FC236}">
              <a16:creationId xmlns:a16="http://schemas.microsoft.com/office/drawing/2014/main" xmlns="" id="{0A9C59CD-E95C-1D49-124D-5F9A5F89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workbookViewId="0">
      <selection activeCell="J8" sqref="J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206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40.5" customHeight="1" x14ac:dyDescent="0.4">
      <c r="A3" s="31" t="s">
        <v>212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45347</v>
      </c>
      <c r="E7" s="2">
        <v>45354</v>
      </c>
      <c r="F7" s="2">
        <v>45361</v>
      </c>
      <c r="G7" s="2">
        <v>45376</v>
      </c>
      <c r="H7" s="2">
        <v>45383</v>
      </c>
      <c r="I7" s="2">
        <v>45390</v>
      </c>
      <c r="J7" s="2">
        <v>45397</v>
      </c>
      <c r="K7" s="2">
        <v>45404</v>
      </c>
      <c r="L7" s="2">
        <v>45411</v>
      </c>
      <c r="M7" s="2">
        <v>45418</v>
      </c>
      <c r="N7" s="2">
        <v>45425</v>
      </c>
      <c r="O7" s="2">
        <v>45432</v>
      </c>
    </row>
    <row r="8" spans="1:15" ht="15" customHeight="1" x14ac:dyDescent="0.2">
      <c r="A8" s="10">
        <v>1</v>
      </c>
      <c r="B8" s="10" t="s">
        <v>195</v>
      </c>
      <c r="C8" s="12">
        <f t="shared" ref="C8:C40" si="0">SUM(D8:O8)</f>
        <v>1425</v>
      </c>
      <c r="D8" s="13">
        <v>575</v>
      </c>
      <c r="E8" s="13">
        <v>0</v>
      </c>
      <c r="F8" s="13">
        <v>475</v>
      </c>
      <c r="G8" s="13">
        <v>0</v>
      </c>
      <c r="H8" s="13">
        <v>375</v>
      </c>
      <c r="I8" s="13">
        <v>0</v>
      </c>
      <c r="J8" s="13"/>
      <c r="K8" s="13"/>
      <c r="L8" s="13"/>
      <c r="M8" s="13"/>
      <c r="N8" s="13"/>
      <c r="O8" s="13"/>
    </row>
    <row r="9" spans="1:15" ht="15" customHeight="1" x14ac:dyDescent="0.2">
      <c r="A9" s="10">
        <v>2</v>
      </c>
      <c r="B9" s="10" t="s">
        <v>199</v>
      </c>
      <c r="C9" s="12">
        <f t="shared" si="0"/>
        <v>1375</v>
      </c>
      <c r="D9" s="13">
        <v>350</v>
      </c>
      <c r="E9" s="13">
        <v>0</v>
      </c>
      <c r="F9" s="13">
        <v>375</v>
      </c>
      <c r="G9" s="13">
        <v>350</v>
      </c>
      <c r="H9" s="13">
        <v>300</v>
      </c>
      <c r="I9" s="13">
        <v>0</v>
      </c>
      <c r="J9" s="13"/>
      <c r="K9" s="13"/>
      <c r="L9" s="13"/>
      <c r="M9" s="13"/>
      <c r="N9" s="13"/>
      <c r="O9" s="13"/>
    </row>
    <row r="10" spans="1:15" ht="15" customHeight="1" x14ac:dyDescent="0.2">
      <c r="A10" s="10">
        <v>2</v>
      </c>
      <c r="B10" s="10" t="s">
        <v>196</v>
      </c>
      <c r="C10" s="12">
        <f t="shared" si="0"/>
        <v>1375</v>
      </c>
      <c r="D10" s="13">
        <v>475</v>
      </c>
      <c r="E10" s="13">
        <v>0</v>
      </c>
      <c r="F10" s="13">
        <v>575</v>
      </c>
      <c r="G10" s="13">
        <v>0</v>
      </c>
      <c r="H10" s="13">
        <v>325</v>
      </c>
      <c r="I10" s="13">
        <v>0</v>
      </c>
      <c r="J10" s="13"/>
      <c r="K10" s="13"/>
      <c r="L10" s="13"/>
      <c r="M10" s="13"/>
      <c r="N10" s="13"/>
      <c r="O10" s="13"/>
    </row>
    <row r="11" spans="1:15" ht="15" customHeight="1" x14ac:dyDescent="0.2">
      <c r="A11" s="10">
        <v>3</v>
      </c>
      <c r="B11" s="10" t="s">
        <v>202</v>
      </c>
      <c r="C11" s="12">
        <f t="shared" si="0"/>
        <v>1175</v>
      </c>
      <c r="D11" s="13">
        <v>275</v>
      </c>
      <c r="E11" s="13">
        <v>475</v>
      </c>
      <c r="F11" s="13">
        <v>425</v>
      </c>
      <c r="G11" s="13">
        <v>0</v>
      </c>
      <c r="H11" s="13">
        <v>0</v>
      </c>
      <c r="I11" s="13">
        <v>0</v>
      </c>
      <c r="J11" s="13"/>
      <c r="K11" s="13"/>
      <c r="L11" s="13"/>
      <c r="M11" s="13"/>
      <c r="N11" s="13"/>
      <c r="O11" s="13"/>
    </row>
    <row r="12" spans="1:15" ht="15" customHeight="1" x14ac:dyDescent="0.2">
      <c r="A12" s="10">
        <v>4</v>
      </c>
      <c r="B12" s="10" t="s">
        <v>213</v>
      </c>
      <c r="C12" s="12">
        <f t="shared" si="0"/>
        <v>1025</v>
      </c>
      <c r="D12" s="13">
        <v>0</v>
      </c>
      <c r="E12" s="13">
        <v>0</v>
      </c>
      <c r="F12" s="13">
        <v>0</v>
      </c>
      <c r="G12" s="13">
        <v>300</v>
      </c>
      <c r="H12" s="13">
        <v>425</v>
      </c>
      <c r="I12" s="13">
        <v>300</v>
      </c>
      <c r="J12" s="13"/>
      <c r="K12" s="13"/>
      <c r="L12" s="13"/>
      <c r="M12" s="13"/>
      <c r="N12" s="13"/>
      <c r="O12" s="13"/>
    </row>
    <row r="13" spans="1:15" ht="15" customHeight="1" x14ac:dyDescent="0.2">
      <c r="A13" s="10">
        <v>5</v>
      </c>
      <c r="B13" s="10" t="s">
        <v>216</v>
      </c>
      <c r="C13" s="12">
        <f t="shared" si="0"/>
        <v>1000</v>
      </c>
      <c r="D13" s="13">
        <v>0</v>
      </c>
      <c r="E13" s="13">
        <v>0</v>
      </c>
      <c r="F13" s="13">
        <v>0</v>
      </c>
      <c r="G13" s="13">
        <v>475</v>
      </c>
      <c r="H13" s="13">
        <v>275</v>
      </c>
      <c r="I13" s="13">
        <v>250</v>
      </c>
      <c r="J13" s="13"/>
      <c r="K13" s="13"/>
      <c r="L13" s="13"/>
      <c r="M13" s="13"/>
      <c r="N13" s="13"/>
      <c r="O13" s="13"/>
    </row>
    <row r="14" spans="1:15" ht="15" customHeight="1" x14ac:dyDescent="0.2">
      <c r="A14" s="10">
        <v>6</v>
      </c>
      <c r="B14" s="10" t="s">
        <v>218</v>
      </c>
      <c r="C14" s="12">
        <f t="shared" si="0"/>
        <v>900</v>
      </c>
      <c r="D14" s="13">
        <v>0</v>
      </c>
      <c r="E14" s="13">
        <v>0</v>
      </c>
      <c r="F14" s="13">
        <v>0</v>
      </c>
      <c r="G14" s="13">
        <v>0</v>
      </c>
      <c r="H14" s="13">
        <v>575</v>
      </c>
      <c r="I14" s="13">
        <v>325</v>
      </c>
      <c r="J14" s="13"/>
      <c r="K14" s="13"/>
      <c r="L14" s="13"/>
      <c r="M14" s="13"/>
      <c r="N14" s="13"/>
      <c r="O14" s="13"/>
    </row>
    <row r="15" spans="1:15" ht="15" customHeight="1" x14ac:dyDescent="0.2">
      <c r="A15" s="10">
        <v>7</v>
      </c>
      <c r="B15" s="10" t="s">
        <v>198</v>
      </c>
      <c r="C15" s="12">
        <f t="shared" si="0"/>
        <v>800</v>
      </c>
      <c r="D15" s="13">
        <v>375</v>
      </c>
      <c r="E15" s="13">
        <v>0</v>
      </c>
      <c r="F15" s="13">
        <v>0</v>
      </c>
      <c r="G15" s="13">
        <v>425</v>
      </c>
      <c r="H15" s="13">
        <v>0</v>
      </c>
      <c r="I15" s="13">
        <v>0</v>
      </c>
      <c r="J15" s="13"/>
      <c r="K15" s="13"/>
      <c r="L15" s="13"/>
      <c r="M15" s="13"/>
      <c r="N15" s="13"/>
      <c r="O15" s="13"/>
    </row>
    <row r="16" spans="1:15" ht="15" customHeight="1" x14ac:dyDescent="0.2">
      <c r="A16" s="10">
        <v>7</v>
      </c>
      <c r="B16" s="10" t="s">
        <v>214</v>
      </c>
      <c r="C16" s="12">
        <f t="shared" si="0"/>
        <v>800</v>
      </c>
      <c r="D16" s="13">
        <v>0</v>
      </c>
      <c r="E16" s="13">
        <v>0</v>
      </c>
      <c r="F16" s="13">
        <v>0</v>
      </c>
      <c r="G16" s="13">
        <v>325</v>
      </c>
      <c r="H16" s="13">
        <v>0</v>
      </c>
      <c r="I16" s="13">
        <v>475</v>
      </c>
      <c r="J16" s="13"/>
      <c r="K16" s="13"/>
      <c r="L16" s="13"/>
      <c r="M16" s="13"/>
      <c r="N16" s="13"/>
      <c r="O16" s="13"/>
    </row>
    <row r="17" spans="1:15" ht="15" customHeight="1" x14ac:dyDescent="0.2">
      <c r="A17" s="10">
        <v>8</v>
      </c>
      <c r="B17" s="10" t="s">
        <v>201</v>
      </c>
      <c r="C17" s="12">
        <f t="shared" si="0"/>
        <v>725</v>
      </c>
      <c r="D17" s="13">
        <v>300</v>
      </c>
      <c r="E17" s="13">
        <v>425</v>
      </c>
      <c r="F17" s="13">
        <v>0</v>
      </c>
      <c r="G17" s="13">
        <v>0</v>
      </c>
      <c r="H17" s="13">
        <v>0</v>
      </c>
      <c r="I17" s="13">
        <v>0</v>
      </c>
      <c r="J17" s="13"/>
      <c r="K17" s="13"/>
      <c r="L17" s="13"/>
      <c r="M17" s="13"/>
      <c r="N17" s="13"/>
      <c r="O17" s="13"/>
    </row>
    <row r="18" spans="1:15" ht="15" customHeight="1" x14ac:dyDescent="0.2">
      <c r="A18" s="10">
        <v>9</v>
      </c>
      <c r="B18" s="10" t="s">
        <v>220</v>
      </c>
      <c r="C18" s="12">
        <f t="shared" si="0"/>
        <v>650</v>
      </c>
      <c r="D18" s="13">
        <v>0</v>
      </c>
      <c r="E18" s="13">
        <v>0</v>
      </c>
      <c r="F18" s="13">
        <v>0</v>
      </c>
      <c r="G18" s="13">
        <v>0</v>
      </c>
      <c r="H18" s="13">
        <v>225</v>
      </c>
      <c r="I18" s="13">
        <v>425</v>
      </c>
      <c r="J18" s="13"/>
      <c r="K18" s="13"/>
      <c r="L18" s="13"/>
      <c r="M18" s="13"/>
      <c r="N18" s="13"/>
      <c r="O18" s="13"/>
    </row>
    <row r="19" spans="1:15" ht="15" customHeight="1" x14ac:dyDescent="0.2">
      <c r="A19" s="10">
        <v>10</v>
      </c>
      <c r="B19" s="10" t="s">
        <v>215</v>
      </c>
      <c r="C19" s="12">
        <f t="shared" si="0"/>
        <v>625</v>
      </c>
      <c r="D19" s="13">
        <v>0</v>
      </c>
      <c r="E19" s="13">
        <v>0</v>
      </c>
      <c r="F19" s="13">
        <v>0</v>
      </c>
      <c r="G19" s="13">
        <v>375</v>
      </c>
      <c r="H19" s="13">
        <v>250</v>
      </c>
      <c r="I19" s="13">
        <v>0</v>
      </c>
      <c r="J19" s="13"/>
      <c r="K19" s="13"/>
      <c r="L19" s="13"/>
      <c r="M19" s="13"/>
      <c r="N19" s="13"/>
      <c r="O19" s="13"/>
    </row>
    <row r="20" spans="1:15" ht="15" customHeight="1" x14ac:dyDescent="0.2">
      <c r="A20" s="10">
        <v>11</v>
      </c>
      <c r="B20" s="10" t="s">
        <v>210</v>
      </c>
      <c r="C20" s="11">
        <f t="shared" si="0"/>
        <v>575</v>
      </c>
      <c r="D20" s="13">
        <v>0</v>
      </c>
      <c r="E20" s="13">
        <v>575</v>
      </c>
      <c r="F20" s="13">
        <v>0</v>
      </c>
      <c r="G20" s="13">
        <v>0</v>
      </c>
      <c r="H20" s="13">
        <v>0</v>
      </c>
      <c r="I20" s="13">
        <v>0</v>
      </c>
      <c r="J20" s="13"/>
      <c r="K20" s="13"/>
      <c r="L20" s="13"/>
      <c r="M20" s="13"/>
      <c r="N20" s="13"/>
      <c r="O20" s="13"/>
    </row>
    <row r="21" spans="1:15" ht="15" customHeight="1" x14ac:dyDescent="0.2">
      <c r="A21" s="10">
        <v>11</v>
      </c>
      <c r="B21" s="10" t="s">
        <v>217</v>
      </c>
      <c r="C21" s="11">
        <f t="shared" si="0"/>
        <v>575</v>
      </c>
      <c r="D21" s="13">
        <v>0</v>
      </c>
      <c r="E21" s="13">
        <v>0</v>
      </c>
      <c r="F21" s="13">
        <v>0</v>
      </c>
      <c r="G21" s="13">
        <v>575</v>
      </c>
      <c r="H21" s="13">
        <v>0</v>
      </c>
      <c r="I21" s="13">
        <v>0</v>
      </c>
      <c r="J21" s="13"/>
      <c r="K21" s="13"/>
      <c r="L21" s="13"/>
      <c r="M21" s="13"/>
      <c r="N21" s="13"/>
      <c r="O21" s="13"/>
    </row>
    <row r="22" spans="1:15" ht="15" customHeight="1" x14ac:dyDescent="0.2">
      <c r="A22" s="10">
        <v>11</v>
      </c>
      <c r="B22" s="10" t="s">
        <v>225</v>
      </c>
      <c r="C22" s="11">
        <f t="shared" si="0"/>
        <v>575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575</v>
      </c>
      <c r="J22" s="13"/>
      <c r="K22" s="13"/>
      <c r="L22" s="13"/>
      <c r="M22" s="13"/>
      <c r="N22" s="13"/>
      <c r="O22" s="13"/>
    </row>
    <row r="23" spans="1:15" ht="15" customHeight="1" x14ac:dyDescent="0.2">
      <c r="A23" s="10">
        <v>12</v>
      </c>
      <c r="B23" s="10" t="s">
        <v>224</v>
      </c>
      <c r="C23" s="11">
        <f t="shared" si="0"/>
        <v>475</v>
      </c>
      <c r="D23" s="13">
        <v>0</v>
      </c>
      <c r="E23" s="13">
        <v>0</v>
      </c>
      <c r="F23" s="13">
        <v>0</v>
      </c>
      <c r="G23" s="13">
        <v>0</v>
      </c>
      <c r="H23" s="13">
        <v>475</v>
      </c>
      <c r="I23" s="13">
        <v>0</v>
      </c>
      <c r="J23" s="13"/>
      <c r="K23" s="13"/>
      <c r="L23" s="13"/>
      <c r="M23" s="13"/>
      <c r="N23" s="13"/>
      <c r="O23" s="13"/>
    </row>
    <row r="24" spans="1:15" ht="15" customHeight="1" x14ac:dyDescent="0.2">
      <c r="A24" s="10">
        <v>13</v>
      </c>
      <c r="B24" s="10" t="s">
        <v>197</v>
      </c>
      <c r="C24" s="11">
        <f t="shared" si="0"/>
        <v>425</v>
      </c>
      <c r="D24" s="13">
        <v>425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/>
      <c r="K24" s="13"/>
      <c r="L24" s="13"/>
      <c r="M24" s="13"/>
      <c r="N24" s="13"/>
      <c r="O24" s="13"/>
    </row>
    <row r="25" spans="1:15" ht="15" customHeight="1" x14ac:dyDescent="0.2">
      <c r="A25" s="10">
        <v>14</v>
      </c>
      <c r="B25" s="10" t="s">
        <v>209</v>
      </c>
      <c r="C25" s="11">
        <f t="shared" si="0"/>
        <v>375</v>
      </c>
      <c r="D25" s="13">
        <v>0</v>
      </c>
      <c r="E25" s="13">
        <v>375</v>
      </c>
      <c r="F25" s="13">
        <v>0</v>
      </c>
      <c r="G25" s="13">
        <v>0</v>
      </c>
      <c r="H25" s="13">
        <v>0</v>
      </c>
      <c r="I25" s="13">
        <v>0</v>
      </c>
      <c r="J25" s="13"/>
      <c r="K25" s="13"/>
      <c r="L25" s="13"/>
      <c r="M25" s="13"/>
      <c r="N25" s="13"/>
      <c r="O25" s="13"/>
    </row>
    <row r="26" spans="1:15" ht="15" customHeight="1" x14ac:dyDescent="0.2">
      <c r="A26" s="10">
        <v>14</v>
      </c>
      <c r="B26" s="10" t="s">
        <v>226</v>
      </c>
      <c r="C26" s="11">
        <f t="shared" si="0"/>
        <v>375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375</v>
      </c>
      <c r="J26" s="13"/>
      <c r="K26" s="13"/>
      <c r="L26" s="13"/>
      <c r="M26" s="13"/>
      <c r="N26" s="13"/>
      <c r="O26" s="13"/>
    </row>
    <row r="27" spans="1:15" ht="15" customHeight="1" x14ac:dyDescent="0.2">
      <c r="A27" s="10">
        <v>15</v>
      </c>
      <c r="B27" s="10" t="s">
        <v>208</v>
      </c>
      <c r="C27" s="11">
        <f t="shared" si="0"/>
        <v>350</v>
      </c>
      <c r="D27" s="13">
        <v>0</v>
      </c>
      <c r="E27" s="13">
        <v>350</v>
      </c>
      <c r="F27" s="13">
        <v>0</v>
      </c>
      <c r="G27" s="13">
        <v>0</v>
      </c>
      <c r="H27" s="13">
        <v>0</v>
      </c>
      <c r="I27" s="13">
        <v>0</v>
      </c>
      <c r="J27" s="13"/>
      <c r="K27" s="13"/>
      <c r="L27" s="13"/>
      <c r="M27" s="13"/>
      <c r="N27" s="13"/>
      <c r="O27" s="13"/>
    </row>
    <row r="28" spans="1:15" ht="15" customHeight="1" x14ac:dyDescent="0.2">
      <c r="A28" s="10">
        <v>15</v>
      </c>
      <c r="B28" s="10" t="s">
        <v>211</v>
      </c>
      <c r="C28" s="11">
        <f t="shared" si="0"/>
        <v>350</v>
      </c>
      <c r="D28" s="13">
        <v>0</v>
      </c>
      <c r="E28" s="13">
        <v>0</v>
      </c>
      <c r="F28" s="13">
        <v>350</v>
      </c>
      <c r="G28" s="13">
        <v>0</v>
      </c>
      <c r="H28" s="13">
        <v>0</v>
      </c>
      <c r="I28" s="13">
        <v>0</v>
      </c>
      <c r="J28" s="13"/>
      <c r="K28" s="13"/>
      <c r="L28" s="13"/>
      <c r="M28" s="13"/>
      <c r="N28" s="13"/>
      <c r="O28" s="13"/>
    </row>
    <row r="29" spans="1:15" ht="15" customHeight="1" x14ac:dyDescent="0.2">
      <c r="A29" s="10">
        <v>15</v>
      </c>
      <c r="B29" s="10" t="s">
        <v>219</v>
      </c>
      <c r="C29" s="11">
        <f t="shared" si="0"/>
        <v>350</v>
      </c>
      <c r="D29" s="13">
        <v>0</v>
      </c>
      <c r="E29" s="13">
        <v>0</v>
      </c>
      <c r="F29" s="13">
        <v>0</v>
      </c>
      <c r="G29" s="13">
        <v>0</v>
      </c>
      <c r="H29" s="13">
        <v>350</v>
      </c>
      <c r="I29" s="13">
        <v>0</v>
      </c>
      <c r="J29" s="13"/>
      <c r="K29" s="13"/>
      <c r="L29" s="13"/>
      <c r="M29" s="13"/>
      <c r="N29" s="13"/>
      <c r="O29" s="13"/>
    </row>
    <row r="30" spans="1:15" ht="15" customHeight="1" x14ac:dyDescent="0.2">
      <c r="A30" s="10">
        <v>15</v>
      </c>
      <c r="B30" s="10" t="s">
        <v>227</v>
      </c>
      <c r="C30" s="11">
        <f t="shared" si="0"/>
        <v>350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350</v>
      </c>
      <c r="J30" s="13"/>
      <c r="K30" s="13"/>
      <c r="L30" s="13"/>
      <c r="M30" s="13"/>
      <c r="N30" s="13"/>
      <c r="O30" s="13"/>
    </row>
    <row r="31" spans="1:15" ht="15" customHeight="1" x14ac:dyDescent="0.2">
      <c r="A31" s="10">
        <v>16</v>
      </c>
      <c r="B31" s="10" t="s">
        <v>200</v>
      </c>
      <c r="C31" s="11">
        <f t="shared" si="0"/>
        <v>325</v>
      </c>
      <c r="D31" s="13">
        <v>325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/>
      <c r="K31" s="13"/>
      <c r="L31" s="13"/>
      <c r="M31" s="13"/>
      <c r="N31" s="13"/>
      <c r="O31" s="13"/>
    </row>
    <row r="32" spans="1:15" ht="15" customHeight="1" x14ac:dyDescent="0.2">
      <c r="A32" s="10">
        <v>16</v>
      </c>
      <c r="B32" s="10" t="s">
        <v>207</v>
      </c>
      <c r="C32" s="11">
        <f t="shared" si="0"/>
        <v>325</v>
      </c>
      <c r="D32" s="13">
        <v>0</v>
      </c>
      <c r="E32" s="13">
        <v>325</v>
      </c>
      <c r="F32" s="13">
        <v>0</v>
      </c>
      <c r="G32" s="13">
        <v>0</v>
      </c>
      <c r="H32" s="13">
        <v>0</v>
      </c>
      <c r="I32" s="13">
        <v>0</v>
      </c>
      <c r="J32" s="13"/>
      <c r="K32" s="13"/>
      <c r="L32" s="13"/>
      <c r="M32" s="13"/>
      <c r="N32" s="13"/>
      <c r="O32" s="13"/>
    </row>
    <row r="33" spans="1:15" ht="15" customHeight="1" x14ac:dyDescent="0.2">
      <c r="A33" s="10">
        <v>17</v>
      </c>
      <c r="B33" s="10" t="s">
        <v>228</v>
      </c>
      <c r="C33" s="11">
        <f t="shared" si="0"/>
        <v>275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275</v>
      </c>
      <c r="J33" s="13"/>
      <c r="K33" s="13"/>
      <c r="L33" s="13"/>
      <c r="M33" s="13"/>
      <c r="N33" s="13"/>
      <c r="O33" s="13"/>
    </row>
    <row r="34" spans="1:15" ht="15" customHeight="1" x14ac:dyDescent="0.2">
      <c r="A34" s="10">
        <v>18</v>
      </c>
      <c r="B34" s="10" t="s">
        <v>203</v>
      </c>
      <c r="C34" s="11">
        <f t="shared" si="0"/>
        <v>250</v>
      </c>
      <c r="D34" s="13">
        <v>250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/>
      <c r="K34" s="13"/>
      <c r="L34" s="13"/>
      <c r="M34" s="13"/>
      <c r="N34" s="13"/>
      <c r="O34" s="13"/>
    </row>
    <row r="35" spans="1:15" ht="15" customHeight="1" x14ac:dyDescent="0.2">
      <c r="A35" s="10">
        <v>19</v>
      </c>
      <c r="B35" s="10" t="s">
        <v>204</v>
      </c>
      <c r="C35" s="11">
        <f t="shared" si="0"/>
        <v>225</v>
      </c>
      <c r="D35" s="13">
        <v>225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/>
      <c r="K35" s="13"/>
      <c r="L35" s="13"/>
      <c r="M35" s="13"/>
      <c r="N35" s="13"/>
      <c r="O35" s="13"/>
    </row>
    <row r="36" spans="1:15" ht="15" customHeight="1" x14ac:dyDescent="0.2">
      <c r="A36" s="10">
        <v>19</v>
      </c>
      <c r="B36" s="10" t="s">
        <v>229</v>
      </c>
      <c r="C36" s="11">
        <f t="shared" si="0"/>
        <v>225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225</v>
      </c>
      <c r="J36" s="13"/>
      <c r="K36" s="13"/>
      <c r="L36" s="13"/>
      <c r="M36" s="13"/>
      <c r="N36" s="13"/>
      <c r="O36" s="13"/>
    </row>
    <row r="37" spans="1:15" ht="15" customHeight="1" x14ac:dyDescent="0.2">
      <c r="A37" s="10">
        <v>20</v>
      </c>
      <c r="B37" s="10" t="s">
        <v>205</v>
      </c>
      <c r="C37" s="11">
        <f t="shared" si="0"/>
        <v>200</v>
      </c>
      <c r="D37" s="13">
        <v>200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/>
      <c r="K37" s="13"/>
      <c r="L37" s="13"/>
      <c r="M37" s="13"/>
      <c r="N37" s="13"/>
      <c r="O37" s="13"/>
    </row>
    <row r="38" spans="1:15" ht="15" customHeight="1" x14ac:dyDescent="0.2">
      <c r="A38" s="10">
        <v>20</v>
      </c>
      <c r="B38" s="10" t="s">
        <v>221</v>
      </c>
      <c r="C38" s="11">
        <f t="shared" si="0"/>
        <v>200</v>
      </c>
      <c r="D38" s="13">
        <v>0</v>
      </c>
      <c r="E38" s="13">
        <v>0</v>
      </c>
      <c r="F38" s="13">
        <v>0</v>
      </c>
      <c r="G38" s="13">
        <v>0</v>
      </c>
      <c r="H38" s="13">
        <v>200</v>
      </c>
      <c r="I38" s="13">
        <v>0</v>
      </c>
      <c r="J38" s="13"/>
      <c r="K38" s="13"/>
      <c r="L38" s="13"/>
      <c r="M38" s="13"/>
      <c r="N38" s="13"/>
      <c r="O38" s="13"/>
    </row>
    <row r="39" spans="1:15" ht="15" customHeight="1" x14ac:dyDescent="0.2">
      <c r="A39" s="10">
        <v>21</v>
      </c>
      <c r="B39" s="10" t="s">
        <v>222</v>
      </c>
      <c r="C39" s="11">
        <f t="shared" si="0"/>
        <v>175</v>
      </c>
      <c r="D39" s="13">
        <v>0</v>
      </c>
      <c r="E39" s="13">
        <v>0</v>
      </c>
      <c r="F39" s="13">
        <v>0</v>
      </c>
      <c r="G39" s="13">
        <v>0</v>
      </c>
      <c r="H39" s="13">
        <v>175</v>
      </c>
      <c r="I39" s="13">
        <v>0</v>
      </c>
      <c r="J39" s="13"/>
      <c r="K39" s="13"/>
      <c r="L39" s="13"/>
      <c r="M39" s="13"/>
      <c r="N39" s="13"/>
      <c r="O39" s="13"/>
    </row>
    <row r="40" spans="1:15" ht="15" customHeight="1" x14ac:dyDescent="0.2">
      <c r="A40" s="10">
        <v>22</v>
      </c>
      <c r="B40" s="10" t="s">
        <v>223</v>
      </c>
      <c r="C40" s="11">
        <f t="shared" si="0"/>
        <v>160</v>
      </c>
      <c r="D40" s="13">
        <v>0</v>
      </c>
      <c r="E40" s="13">
        <v>0</v>
      </c>
      <c r="F40" s="13">
        <v>0</v>
      </c>
      <c r="G40" s="13">
        <v>0</v>
      </c>
      <c r="H40" s="13">
        <v>160</v>
      </c>
      <c r="I40" s="13">
        <v>0</v>
      </c>
      <c r="J40" s="13"/>
      <c r="K40" s="13"/>
      <c r="L40" s="13"/>
      <c r="M40" s="13"/>
      <c r="N40" s="13"/>
      <c r="O40" s="13"/>
    </row>
    <row r="41" spans="1:15" ht="15" customHeight="1" x14ac:dyDescent="0.2">
      <c r="A41" s="25"/>
      <c r="B41" s="2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8.75" customHeight="1" x14ac:dyDescent="0.25">
      <c r="A42" s="17" t="s">
        <v>3</v>
      </c>
      <c r="B42" s="7"/>
      <c r="C42" s="7"/>
      <c r="D42" s="7"/>
      <c r="E42" s="3"/>
      <c r="F42" s="3"/>
      <c r="G42" s="3"/>
      <c r="H42" s="3"/>
      <c r="I42" s="3"/>
    </row>
    <row r="43" spans="1:15" ht="18.75" customHeight="1" x14ac:dyDescent="0.25">
      <c r="A43" s="18" t="s">
        <v>4</v>
      </c>
      <c r="B43" s="8"/>
      <c r="C43" s="8"/>
      <c r="D43" s="8"/>
      <c r="E43" s="4"/>
      <c r="F43" s="4"/>
      <c r="G43" s="4"/>
      <c r="H43" s="4"/>
      <c r="I43" s="4"/>
    </row>
    <row r="44" spans="1:15" ht="18.75" customHeight="1" x14ac:dyDescent="0.25">
      <c r="A44" s="19" t="s">
        <v>5</v>
      </c>
      <c r="B44" s="9"/>
      <c r="C44" s="9"/>
      <c r="D44" s="9"/>
      <c r="E44" s="5"/>
      <c r="F44" s="5"/>
      <c r="G44" s="5"/>
      <c r="H44" s="5"/>
      <c r="I44" s="5"/>
    </row>
    <row r="46" spans="1:15" ht="21" customHeight="1" x14ac:dyDescent="0.2"/>
    <row r="70" ht="18.75" customHeight="1" x14ac:dyDescent="0.2"/>
    <row r="71" ht="18.75" customHeight="1" x14ac:dyDescent="0.2"/>
  </sheetData>
  <sortState ref="B8:I40">
    <sortCondition descending="1" ref="C8:C40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 x14ac:dyDescent="0.4">
      <c r="A3" s="31" t="s">
        <v>186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170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45249</v>
      </c>
      <c r="E7" s="2">
        <v>45256</v>
      </c>
      <c r="F7" s="2">
        <v>45263</v>
      </c>
      <c r="G7" s="2">
        <v>45270</v>
      </c>
      <c r="H7" s="2">
        <v>45277</v>
      </c>
      <c r="I7" s="2">
        <v>45291</v>
      </c>
      <c r="J7" s="2">
        <v>44933</v>
      </c>
      <c r="K7" s="2">
        <v>44940</v>
      </c>
      <c r="L7" s="2">
        <v>44947</v>
      </c>
      <c r="M7" s="2">
        <v>44954</v>
      </c>
      <c r="N7" s="2">
        <v>44961</v>
      </c>
      <c r="O7" s="2">
        <v>44968</v>
      </c>
    </row>
    <row r="8" spans="1:15" ht="15" customHeight="1" x14ac:dyDescent="0.2">
      <c r="A8" s="10">
        <v>1</v>
      </c>
      <c r="B8" s="10" t="s">
        <v>16</v>
      </c>
      <c r="C8" s="12">
        <f t="shared" ref="C8:C44" si="0">D8+E8+F8+G8+H8+I8+J8+K8+L8+M8+N8+O8</f>
        <v>4275</v>
      </c>
      <c r="D8" s="11">
        <v>575</v>
      </c>
      <c r="E8" s="11">
        <v>375</v>
      </c>
      <c r="F8" s="11">
        <v>275</v>
      </c>
      <c r="G8" s="11">
        <v>475</v>
      </c>
      <c r="H8" s="11">
        <v>475</v>
      </c>
      <c r="I8" s="11">
        <v>250</v>
      </c>
      <c r="J8" s="11">
        <v>0</v>
      </c>
      <c r="K8" s="11">
        <v>575</v>
      </c>
      <c r="L8" s="11">
        <v>475</v>
      </c>
      <c r="M8" s="11">
        <v>375</v>
      </c>
      <c r="N8" s="11">
        <v>250</v>
      </c>
      <c r="O8" s="11">
        <v>175</v>
      </c>
    </row>
    <row r="9" spans="1:15" ht="15" customHeight="1" x14ac:dyDescent="0.2">
      <c r="A9" s="10">
        <v>2</v>
      </c>
      <c r="B9" s="10" t="s">
        <v>27</v>
      </c>
      <c r="C9" s="12">
        <f t="shared" si="0"/>
        <v>4125</v>
      </c>
      <c r="D9" s="11">
        <v>475</v>
      </c>
      <c r="E9" s="11">
        <v>275</v>
      </c>
      <c r="F9" s="11">
        <v>250</v>
      </c>
      <c r="G9" s="11">
        <v>0</v>
      </c>
      <c r="H9" s="11">
        <v>425</v>
      </c>
      <c r="I9" s="11">
        <v>425</v>
      </c>
      <c r="J9" s="11">
        <v>275</v>
      </c>
      <c r="K9" s="11">
        <v>425</v>
      </c>
      <c r="L9" s="11">
        <v>575</v>
      </c>
      <c r="M9" s="11">
        <v>200</v>
      </c>
      <c r="N9" s="11">
        <v>325</v>
      </c>
      <c r="O9" s="11">
        <v>475</v>
      </c>
    </row>
    <row r="10" spans="1:15" ht="15" customHeight="1" x14ac:dyDescent="0.2">
      <c r="A10" s="10">
        <v>3</v>
      </c>
      <c r="B10" s="10" t="s">
        <v>175</v>
      </c>
      <c r="C10" s="12">
        <f t="shared" si="0"/>
        <v>3500</v>
      </c>
      <c r="D10" s="11">
        <v>250</v>
      </c>
      <c r="E10" s="11">
        <v>0</v>
      </c>
      <c r="F10" s="11">
        <v>225</v>
      </c>
      <c r="G10" s="11">
        <v>225</v>
      </c>
      <c r="H10" s="11">
        <v>575</v>
      </c>
      <c r="I10" s="11">
        <v>375</v>
      </c>
      <c r="J10" s="11">
        <v>575</v>
      </c>
      <c r="K10" s="11">
        <v>350</v>
      </c>
      <c r="L10" s="11">
        <v>200</v>
      </c>
      <c r="M10" s="11">
        <v>175</v>
      </c>
      <c r="N10" s="11">
        <v>350</v>
      </c>
      <c r="O10" s="11">
        <v>200</v>
      </c>
    </row>
    <row r="11" spans="1:15" ht="15" customHeight="1" x14ac:dyDescent="0.2">
      <c r="A11" s="10">
        <v>4</v>
      </c>
      <c r="B11" s="10" t="s">
        <v>23</v>
      </c>
      <c r="C11" s="12">
        <f t="shared" si="0"/>
        <v>3175</v>
      </c>
      <c r="D11" s="11">
        <v>275</v>
      </c>
      <c r="E11" s="11">
        <v>225</v>
      </c>
      <c r="F11" s="11">
        <v>425</v>
      </c>
      <c r="G11" s="11">
        <v>175</v>
      </c>
      <c r="H11" s="11">
        <v>275</v>
      </c>
      <c r="I11" s="11">
        <v>225</v>
      </c>
      <c r="J11" s="11">
        <v>225</v>
      </c>
      <c r="K11" s="11">
        <v>0</v>
      </c>
      <c r="L11" s="11">
        <v>350</v>
      </c>
      <c r="M11" s="11">
        <v>350</v>
      </c>
      <c r="N11" s="11">
        <v>275</v>
      </c>
      <c r="O11" s="11">
        <v>375</v>
      </c>
    </row>
    <row r="12" spans="1:15" ht="15" customHeight="1" x14ac:dyDescent="0.2">
      <c r="A12" s="10">
        <v>5</v>
      </c>
      <c r="B12" s="10" t="s">
        <v>138</v>
      </c>
      <c r="C12" s="12">
        <f t="shared" si="0"/>
        <v>3125</v>
      </c>
      <c r="D12" s="11">
        <v>300</v>
      </c>
      <c r="E12" s="11">
        <v>0</v>
      </c>
      <c r="F12" s="11">
        <v>375</v>
      </c>
      <c r="G12" s="11">
        <v>250</v>
      </c>
      <c r="H12" s="11">
        <v>0</v>
      </c>
      <c r="I12" s="11">
        <v>575</v>
      </c>
      <c r="J12" s="11">
        <v>200</v>
      </c>
      <c r="K12" s="11">
        <v>325</v>
      </c>
      <c r="L12" s="11">
        <v>325</v>
      </c>
      <c r="M12" s="11">
        <v>225</v>
      </c>
      <c r="N12" s="11">
        <v>200</v>
      </c>
      <c r="O12" s="11">
        <v>350</v>
      </c>
    </row>
    <row r="13" spans="1:15" ht="15" customHeight="1" x14ac:dyDescent="0.2">
      <c r="A13" s="10">
        <v>6</v>
      </c>
      <c r="B13" s="10" t="s">
        <v>54</v>
      </c>
      <c r="C13" s="12">
        <f t="shared" si="0"/>
        <v>3075</v>
      </c>
      <c r="D13" s="11">
        <v>0</v>
      </c>
      <c r="E13" s="11">
        <v>0</v>
      </c>
      <c r="F13" s="11">
        <v>575</v>
      </c>
      <c r="G13" s="11">
        <v>425</v>
      </c>
      <c r="H13" s="11">
        <v>0</v>
      </c>
      <c r="I13" s="11">
        <v>200</v>
      </c>
      <c r="J13" s="11">
        <v>375</v>
      </c>
      <c r="K13" s="11">
        <v>0</v>
      </c>
      <c r="L13" s="11">
        <v>375</v>
      </c>
      <c r="M13" s="11">
        <v>425</v>
      </c>
      <c r="N13" s="11">
        <v>425</v>
      </c>
      <c r="O13" s="11">
        <v>275</v>
      </c>
    </row>
    <row r="14" spans="1:15" ht="15" customHeight="1" x14ac:dyDescent="0.2">
      <c r="A14" s="10">
        <v>7</v>
      </c>
      <c r="B14" s="10" t="s">
        <v>60</v>
      </c>
      <c r="C14" s="12">
        <f t="shared" si="0"/>
        <v>2350</v>
      </c>
      <c r="D14" s="11">
        <v>350</v>
      </c>
      <c r="E14" s="11">
        <v>175</v>
      </c>
      <c r="F14" s="11">
        <v>300</v>
      </c>
      <c r="G14" s="11">
        <v>0</v>
      </c>
      <c r="H14" s="11">
        <v>0</v>
      </c>
      <c r="I14" s="11">
        <v>0</v>
      </c>
      <c r="J14" s="11">
        <v>0</v>
      </c>
      <c r="K14" s="11">
        <v>475</v>
      </c>
      <c r="L14" s="11">
        <v>250</v>
      </c>
      <c r="M14" s="11">
        <v>325</v>
      </c>
      <c r="N14" s="11">
        <v>475</v>
      </c>
      <c r="O14" s="11">
        <v>0</v>
      </c>
    </row>
    <row r="15" spans="1:15" ht="15" customHeight="1" x14ac:dyDescent="0.2">
      <c r="A15" s="10">
        <v>8</v>
      </c>
      <c r="B15" s="10" t="s">
        <v>173</v>
      </c>
      <c r="C15" s="12">
        <f t="shared" si="0"/>
        <v>2300</v>
      </c>
      <c r="D15" s="11">
        <v>425</v>
      </c>
      <c r="E15" s="11">
        <v>0</v>
      </c>
      <c r="F15" s="11">
        <v>350</v>
      </c>
      <c r="G15" s="11">
        <v>375</v>
      </c>
      <c r="H15" s="11">
        <v>300</v>
      </c>
      <c r="I15" s="11">
        <v>0</v>
      </c>
      <c r="J15" s="11">
        <v>300</v>
      </c>
      <c r="K15" s="11">
        <v>0</v>
      </c>
      <c r="L15" s="11">
        <v>0</v>
      </c>
      <c r="M15" s="11">
        <v>0</v>
      </c>
      <c r="N15" s="11">
        <v>225</v>
      </c>
      <c r="O15" s="11">
        <v>325</v>
      </c>
    </row>
    <row r="16" spans="1:15" ht="15" customHeight="1" x14ac:dyDescent="0.2">
      <c r="A16" s="10">
        <v>9</v>
      </c>
      <c r="B16" s="10" t="s">
        <v>24</v>
      </c>
      <c r="C16" s="12">
        <f t="shared" si="0"/>
        <v>1875</v>
      </c>
      <c r="D16" s="11">
        <v>0</v>
      </c>
      <c r="E16" s="11">
        <v>0</v>
      </c>
      <c r="F16" s="11">
        <v>325</v>
      </c>
      <c r="G16" s="11">
        <v>300</v>
      </c>
      <c r="H16" s="11">
        <v>350</v>
      </c>
      <c r="I16" s="11">
        <v>0</v>
      </c>
      <c r="J16" s="11">
        <v>0</v>
      </c>
      <c r="K16" s="11">
        <v>300</v>
      </c>
      <c r="L16" s="11">
        <v>300</v>
      </c>
      <c r="M16" s="11">
        <v>0</v>
      </c>
      <c r="N16" s="11">
        <v>0</v>
      </c>
      <c r="O16" s="11">
        <v>300</v>
      </c>
    </row>
    <row r="17" spans="1:15" ht="15" customHeight="1" x14ac:dyDescent="0.2">
      <c r="A17" s="10">
        <v>10</v>
      </c>
      <c r="B17" s="10" t="s">
        <v>184</v>
      </c>
      <c r="C17" s="12">
        <f t="shared" si="0"/>
        <v>1850</v>
      </c>
      <c r="D17" s="11">
        <v>0</v>
      </c>
      <c r="E17" s="11">
        <v>0</v>
      </c>
      <c r="F17" s="11">
        <v>0</v>
      </c>
      <c r="G17" s="11">
        <v>325</v>
      </c>
      <c r="H17" s="11">
        <v>0</v>
      </c>
      <c r="I17" s="11">
        <v>475</v>
      </c>
      <c r="J17" s="11">
        <v>325</v>
      </c>
      <c r="K17" s="11">
        <v>0</v>
      </c>
      <c r="L17" s="11">
        <v>425</v>
      </c>
      <c r="M17" s="11">
        <v>300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12</v>
      </c>
      <c r="C18" s="11">
        <f t="shared" si="0"/>
        <v>1400</v>
      </c>
      <c r="D18" s="11">
        <v>225</v>
      </c>
      <c r="E18" s="11">
        <v>325</v>
      </c>
      <c r="F18" s="11">
        <v>0</v>
      </c>
      <c r="G18" s="11">
        <v>0</v>
      </c>
      <c r="H18" s="11">
        <v>0</v>
      </c>
      <c r="I18" s="11">
        <v>175</v>
      </c>
      <c r="J18" s="11">
        <v>0</v>
      </c>
      <c r="K18" s="11">
        <v>375</v>
      </c>
      <c r="L18" s="11">
        <v>0</v>
      </c>
      <c r="M18" s="11">
        <v>0</v>
      </c>
      <c r="N18" s="11">
        <v>300</v>
      </c>
      <c r="O18" s="11">
        <v>0</v>
      </c>
    </row>
    <row r="19" spans="1:15" ht="15" customHeight="1" x14ac:dyDescent="0.2">
      <c r="A19" s="10">
        <v>12</v>
      </c>
      <c r="B19" s="10" t="s">
        <v>165</v>
      </c>
      <c r="C19" s="11">
        <f t="shared" si="0"/>
        <v>1275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300</v>
      </c>
      <c r="J19" s="11">
        <v>0</v>
      </c>
      <c r="K19" s="11">
        <v>0</v>
      </c>
      <c r="L19" s="11">
        <v>275</v>
      </c>
      <c r="M19" s="11">
        <v>275</v>
      </c>
      <c r="N19" s="11">
        <v>175</v>
      </c>
      <c r="O19" s="11">
        <v>250</v>
      </c>
    </row>
    <row r="20" spans="1:15" ht="15" customHeight="1" x14ac:dyDescent="0.2">
      <c r="A20" s="10">
        <v>13</v>
      </c>
      <c r="B20" s="10" t="s">
        <v>180</v>
      </c>
      <c r="C20" s="11">
        <f t="shared" si="0"/>
        <v>1200</v>
      </c>
      <c r="D20" s="11">
        <v>0</v>
      </c>
      <c r="E20" s="11">
        <v>200</v>
      </c>
      <c r="F20" s="11">
        <v>175</v>
      </c>
      <c r="G20" s="11">
        <v>0</v>
      </c>
      <c r="H20" s="11">
        <v>0</v>
      </c>
      <c r="I20" s="11">
        <v>0</v>
      </c>
      <c r="J20" s="11">
        <v>0</v>
      </c>
      <c r="K20" s="23">
        <v>0</v>
      </c>
      <c r="L20" s="11">
        <v>0</v>
      </c>
      <c r="M20" s="11">
        <v>250</v>
      </c>
      <c r="N20" s="11">
        <v>0</v>
      </c>
      <c r="O20" s="11">
        <v>575</v>
      </c>
    </row>
    <row r="21" spans="1:15" ht="15" customHeight="1" x14ac:dyDescent="0.2">
      <c r="A21" s="10">
        <v>14</v>
      </c>
      <c r="B21" s="10" t="s">
        <v>190</v>
      </c>
      <c r="C21" s="11">
        <f t="shared" si="0"/>
        <v>945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575</v>
      </c>
      <c r="N21" s="11">
        <v>145</v>
      </c>
      <c r="O21" s="11">
        <v>225</v>
      </c>
    </row>
    <row r="22" spans="1:15" ht="15" customHeight="1" x14ac:dyDescent="0.2">
      <c r="A22" s="10">
        <v>15</v>
      </c>
      <c r="B22" s="10" t="s">
        <v>32</v>
      </c>
      <c r="C22" s="11">
        <f t="shared" si="0"/>
        <v>675</v>
      </c>
      <c r="D22" s="11">
        <v>175</v>
      </c>
      <c r="E22" s="11">
        <v>0</v>
      </c>
      <c r="F22" s="11">
        <v>0</v>
      </c>
      <c r="G22" s="11">
        <v>275</v>
      </c>
      <c r="H22" s="11">
        <v>225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16</v>
      </c>
      <c r="B23" s="10" t="s">
        <v>86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575</v>
      </c>
      <c r="O23" s="11">
        <v>0</v>
      </c>
    </row>
    <row r="24" spans="1:15" ht="15" customHeight="1" x14ac:dyDescent="0.2">
      <c r="A24" s="10">
        <v>17</v>
      </c>
      <c r="B24" s="10" t="s">
        <v>191</v>
      </c>
      <c r="C24" s="11">
        <f t="shared" si="0"/>
        <v>475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475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156</v>
      </c>
      <c r="C25" s="11">
        <f t="shared" si="0"/>
        <v>475</v>
      </c>
      <c r="D25" s="11">
        <v>0</v>
      </c>
      <c r="E25" s="11">
        <v>475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18</v>
      </c>
      <c r="B26" s="10" t="s">
        <v>187</v>
      </c>
      <c r="C26" s="11">
        <f t="shared" si="0"/>
        <v>425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425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5" customHeight="1" x14ac:dyDescent="0.2">
      <c r="A27" s="10">
        <v>18</v>
      </c>
      <c r="B27" s="10" t="s">
        <v>194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425</v>
      </c>
    </row>
    <row r="28" spans="1:15" ht="15" customHeight="1" x14ac:dyDescent="0.2">
      <c r="A28" s="10">
        <v>19</v>
      </c>
      <c r="B28" s="10" t="s">
        <v>188</v>
      </c>
      <c r="C28" s="11">
        <f t="shared" si="0"/>
        <v>385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225</v>
      </c>
      <c r="M28" s="11">
        <v>0</v>
      </c>
      <c r="N28" s="11">
        <v>0</v>
      </c>
      <c r="O28" s="11">
        <v>160</v>
      </c>
    </row>
    <row r="29" spans="1:15" ht="15" customHeight="1" x14ac:dyDescent="0.2">
      <c r="A29" s="10">
        <v>20</v>
      </c>
      <c r="B29" s="10" t="s">
        <v>174</v>
      </c>
      <c r="C29" s="11">
        <f t="shared" si="0"/>
        <v>375</v>
      </c>
      <c r="D29" s="11">
        <v>375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ht="15" customHeight="1" x14ac:dyDescent="0.2">
      <c r="A30" s="10">
        <v>20</v>
      </c>
      <c r="B30" s="10" t="s">
        <v>87</v>
      </c>
      <c r="C30" s="11">
        <f t="shared" si="0"/>
        <v>375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375</v>
      </c>
      <c r="O30" s="11">
        <v>0</v>
      </c>
    </row>
    <row r="31" spans="1:15" ht="15" customHeight="1" x14ac:dyDescent="0.2">
      <c r="A31" s="10">
        <v>21</v>
      </c>
      <c r="B31" s="10" t="s">
        <v>183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22</v>
      </c>
      <c r="B32" s="10" t="s">
        <v>168</v>
      </c>
      <c r="C32" s="11">
        <f t="shared" si="0"/>
        <v>325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325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22</v>
      </c>
      <c r="B33" s="10" t="s">
        <v>185</v>
      </c>
      <c r="C33" s="11">
        <f t="shared" si="0"/>
        <v>325</v>
      </c>
      <c r="D33" s="11">
        <v>0</v>
      </c>
      <c r="E33" s="11">
        <v>0</v>
      </c>
      <c r="F33" s="11">
        <v>0</v>
      </c>
      <c r="G33" s="11">
        <v>0</v>
      </c>
      <c r="H33" s="11">
        <v>325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23</v>
      </c>
      <c r="B34" s="10" t="s">
        <v>181</v>
      </c>
      <c r="C34" s="11">
        <f t="shared" si="0"/>
        <v>300</v>
      </c>
      <c r="D34" s="11">
        <v>0</v>
      </c>
      <c r="E34" s="11">
        <v>300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24</v>
      </c>
      <c r="B35" s="10" t="s">
        <v>179</v>
      </c>
      <c r="C35" s="11">
        <f t="shared" si="0"/>
        <v>200</v>
      </c>
      <c r="D35" s="11">
        <v>0</v>
      </c>
      <c r="E35" s="11">
        <v>0</v>
      </c>
      <c r="F35" s="11">
        <v>200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25</v>
      </c>
      <c r="B36" s="10" t="s">
        <v>189</v>
      </c>
      <c r="C36" s="11">
        <f t="shared" si="0"/>
        <v>175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175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182</v>
      </c>
      <c r="C37" s="11">
        <f t="shared" si="0"/>
        <v>160</v>
      </c>
      <c r="D37" s="11">
        <v>0</v>
      </c>
      <c r="E37" s="11">
        <v>160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26</v>
      </c>
      <c r="B38" s="10" t="s">
        <v>192</v>
      </c>
      <c r="C38" s="11">
        <f t="shared" si="0"/>
        <v>160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160</v>
      </c>
      <c r="O38" s="11">
        <v>0</v>
      </c>
    </row>
    <row r="39" spans="1:15" ht="15" customHeight="1" x14ac:dyDescent="0.2">
      <c r="A39" s="10">
        <v>26</v>
      </c>
      <c r="B39" s="10" t="s">
        <v>171</v>
      </c>
      <c r="C39" s="11">
        <f t="shared" si="0"/>
        <v>160</v>
      </c>
      <c r="D39" s="11">
        <v>160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176</v>
      </c>
      <c r="C40" s="11">
        <f t="shared" si="0"/>
        <v>145</v>
      </c>
      <c r="D40" s="11">
        <v>145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177</v>
      </c>
      <c r="C41" s="11">
        <f t="shared" si="0"/>
        <v>130</v>
      </c>
      <c r="D41" s="11">
        <v>130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24"/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40</v>
      </c>
      <c r="C42" s="11">
        <f t="shared" si="0"/>
        <v>130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130</v>
      </c>
      <c r="O42" s="11">
        <v>0</v>
      </c>
    </row>
    <row r="43" spans="1:15" ht="15" customHeight="1" x14ac:dyDescent="0.2">
      <c r="A43" s="10">
        <v>29</v>
      </c>
      <c r="B43" s="10" t="s">
        <v>193</v>
      </c>
      <c r="C43" s="11">
        <f t="shared" si="0"/>
        <v>115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115</v>
      </c>
      <c r="O43" s="11">
        <v>0</v>
      </c>
    </row>
    <row r="44" spans="1:15" ht="15" customHeight="1" x14ac:dyDescent="0.2">
      <c r="A44" s="10">
        <v>29</v>
      </c>
      <c r="B44" s="10" t="s">
        <v>178</v>
      </c>
      <c r="C44" s="11">
        <f t="shared" si="0"/>
        <v>115</v>
      </c>
      <c r="D44" s="11">
        <v>115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</row>
    <row r="45" spans="1:15" ht="15" x14ac:dyDescent="0.2">
      <c r="G45" s="6"/>
      <c r="H45" s="6"/>
      <c r="I45" s="6"/>
    </row>
    <row r="46" spans="1:15" ht="18.75" customHeight="1" x14ac:dyDescent="0.25">
      <c r="A46" s="17" t="s">
        <v>3</v>
      </c>
      <c r="B46" s="7"/>
      <c r="C46" s="7"/>
      <c r="D46" s="7"/>
      <c r="E46" s="3"/>
      <c r="F46" s="3"/>
      <c r="G46" s="3"/>
      <c r="H46" s="3"/>
      <c r="I46" s="3"/>
    </row>
    <row r="47" spans="1:15" ht="18.75" customHeight="1" x14ac:dyDescent="0.25">
      <c r="A47" s="18" t="s">
        <v>4</v>
      </c>
      <c r="B47" s="8"/>
      <c r="C47" s="8"/>
      <c r="D47" s="8"/>
      <c r="E47" s="4"/>
      <c r="F47" s="4"/>
      <c r="G47" s="4"/>
      <c r="H47" s="4"/>
      <c r="I47" s="4"/>
    </row>
    <row r="48" spans="1:15" ht="18.75" customHeight="1" x14ac:dyDescent="0.25">
      <c r="A48" s="19" t="s">
        <v>5</v>
      </c>
      <c r="B48" s="9"/>
      <c r="C48" s="9"/>
      <c r="D48" s="9"/>
      <c r="E48" s="5"/>
      <c r="F48" s="5"/>
      <c r="G48" s="5"/>
      <c r="H48" s="5"/>
      <c r="I48" s="5"/>
    </row>
    <row r="50" ht="21" customHeight="1" x14ac:dyDescent="0.2"/>
    <row r="74" ht="18.75" customHeight="1" x14ac:dyDescent="0.2"/>
    <row r="75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 x14ac:dyDescent="0.4">
      <c r="A3" s="31" t="s">
        <v>140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9" ht="45" customHeight="1" x14ac:dyDescent="0.5">
      <c r="A2" s="48" t="s">
        <v>100</v>
      </c>
      <c r="B2" s="48"/>
      <c r="C2" s="48"/>
      <c r="D2" s="48"/>
      <c r="E2" s="48"/>
      <c r="F2" s="48"/>
      <c r="G2" s="48"/>
      <c r="H2" s="48"/>
      <c r="I2" s="48"/>
    </row>
    <row r="3" spans="1:9" ht="33" customHeight="1" x14ac:dyDescent="0.4">
      <c r="A3" s="49" t="s">
        <v>133</v>
      </c>
      <c r="B3" s="50"/>
      <c r="C3" s="50"/>
      <c r="D3" s="50"/>
      <c r="E3" s="50"/>
      <c r="F3" s="50"/>
      <c r="G3" s="50"/>
      <c r="H3" s="50"/>
      <c r="I3" s="50"/>
    </row>
    <row r="4" spans="1:9" ht="9.75" customHeight="1" x14ac:dyDescent="0.4">
      <c r="A4" s="49"/>
      <c r="B4" s="50"/>
      <c r="C4" s="50"/>
      <c r="D4" s="50"/>
      <c r="E4" s="50"/>
      <c r="F4" s="50"/>
      <c r="G4" s="50"/>
      <c r="H4" s="50"/>
      <c r="I4" s="50"/>
    </row>
    <row r="5" spans="1:9" ht="30" customHeight="1" x14ac:dyDescent="0.4">
      <c r="A5" s="51" t="s">
        <v>108</v>
      </c>
      <c r="B5" s="52"/>
      <c r="C5" s="52"/>
      <c r="D5" s="52"/>
      <c r="E5" s="52"/>
      <c r="F5" s="52"/>
      <c r="G5" s="52"/>
      <c r="H5" s="52"/>
      <c r="I5" s="52"/>
    </row>
    <row r="6" spans="1:9" ht="21" customHeight="1" x14ac:dyDescent="0.2">
      <c r="A6" s="53"/>
      <c r="B6" s="53"/>
      <c r="C6" s="53"/>
      <c r="D6" s="53"/>
      <c r="E6" s="53"/>
      <c r="F6" s="53"/>
      <c r="G6" s="53"/>
      <c r="H6" s="53"/>
      <c r="I6" s="53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36" customHeight="1" x14ac:dyDescent="0.5">
      <c r="A52" s="41" t="s">
        <v>100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38.25" customHeight="1" x14ac:dyDescent="0.4">
      <c r="A53" s="35" t="s">
        <v>131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42" customHeight="1" x14ac:dyDescent="0.4">
      <c r="A54" s="31" t="s">
        <v>136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42" customHeight="1" x14ac:dyDescent="0.4">
      <c r="A55" s="43" t="s">
        <v>132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21" customHeight="1" x14ac:dyDescent="0.2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37" t="s">
        <v>4</v>
      </c>
      <c r="B80" s="38"/>
      <c r="C80" s="38"/>
      <c r="D80" s="38"/>
      <c r="E80" s="20"/>
      <c r="F80" s="20"/>
      <c r="G80" s="20"/>
    </row>
    <row r="81" spans="1:7" ht="18.75" customHeight="1" x14ac:dyDescent="0.25">
      <c r="A81" s="39" t="s">
        <v>130</v>
      </c>
      <c r="B81" s="40"/>
      <c r="C81" s="40"/>
      <c r="D81" s="40"/>
      <c r="E81" s="21"/>
      <c r="F81" s="21"/>
      <c r="G81" s="21"/>
    </row>
  </sheetData>
  <mergeCells count="14">
    <mergeCell ref="A51:L51"/>
    <mergeCell ref="A1:I1"/>
    <mergeCell ref="A2:I2"/>
    <mergeCell ref="A3:I3"/>
    <mergeCell ref="A4:I4"/>
    <mergeCell ref="A5:I5"/>
    <mergeCell ref="A6:I6"/>
    <mergeCell ref="A53:L53"/>
    <mergeCell ref="A80:D80"/>
    <mergeCell ref="A81:D81"/>
    <mergeCell ref="A52:L52"/>
    <mergeCell ref="A54:L54"/>
    <mergeCell ref="A55:L55"/>
    <mergeCell ref="A56:L56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8"/>
      <c r="B1" s="28"/>
      <c r="C1" s="28"/>
      <c r="D1" s="28"/>
      <c r="E1" s="28"/>
      <c r="F1" s="28"/>
      <c r="G1" s="28"/>
      <c r="H1" s="28"/>
    </row>
    <row r="2" spans="1:8" ht="45" customHeight="1" x14ac:dyDescent="0.5">
      <c r="A2" s="48" t="s">
        <v>33</v>
      </c>
      <c r="B2" s="48"/>
      <c r="C2" s="48"/>
      <c r="D2" s="48"/>
      <c r="E2" s="48"/>
      <c r="F2" s="48"/>
      <c r="G2" s="48"/>
      <c r="H2" s="48"/>
    </row>
    <row r="3" spans="1:8" ht="33" customHeight="1" x14ac:dyDescent="0.4">
      <c r="A3" s="49" t="s">
        <v>74</v>
      </c>
      <c r="B3" s="50"/>
      <c r="C3" s="50"/>
      <c r="D3" s="50"/>
      <c r="E3" s="50"/>
      <c r="F3" s="50"/>
      <c r="G3" s="50"/>
      <c r="H3" s="50"/>
    </row>
    <row r="4" spans="1:8" ht="9.75" customHeight="1" x14ac:dyDescent="0.4">
      <c r="A4" s="49"/>
      <c r="B4" s="50"/>
      <c r="C4" s="50"/>
      <c r="D4" s="50"/>
      <c r="E4" s="50"/>
      <c r="F4" s="50"/>
      <c r="G4" s="50"/>
      <c r="H4" s="50"/>
    </row>
    <row r="5" spans="1:8" ht="30" customHeight="1" x14ac:dyDescent="0.4">
      <c r="A5" s="51" t="s">
        <v>77</v>
      </c>
      <c r="B5" s="52"/>
      <c r="C5" s="52"/>
      <c r="D5" s="52"/>
      <c r="E5" s="52"/>
      <c r="F5" s="52"/>
      <c r="G5" s="52"/>
      <c r="H5" s="52"/>
    </row>
    <row r="6" spans="1:8" ht="30.75" customHeight="1" x14ac:dyDescent="0.2">
      <c r="A6" s="53"/>
      <c r="B6" s="53"/>
      <c r="C6" s="53"/>
      <c r="D6" s="53"/>
      <c r="E6" s="53"/>
      <c r="F6" s="53"/>
      <c r="G6" s="53"/>
      <c r="H6" s="53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4" t="s">
        <v>3</v>
      </c>
      <c r="B43" s="55"/>
      <c r="C43" s="55"/>
      <c r="D43" s="7"/>
      <c r="E43" s="3"/>
      <c r="F43" s="3"/>
      <c r="G43" s="3"/>
      <c r="H43" s="3"/>
    </row>
    <row r="44" spans="1:8" ht="18.75" customHeight="1" x14ac:dyDescent="0.25">
      <c r="A44" s="56" t="s">
        <v>4</v>
      </c>
      <c r="B44" s="57"/>
      <c r="C44" s="57"/>
      <c r="D44" s="8"/>
      <c r="E44" s="4"/>
      <c r="F44" s="4"/>
      <c r="G44" s="4"/>
      <c r="H44" s="4"/>
    </row>
    <row r="45" spans="1:8" ht="18.75" customHeight="1" x14ac:dyDescent="0.25">
      <c r="A45" s="58" t="s">
        <v>5</v>
      </c>
      <c r="B45" s="59"/>
      <c r="C45" s="59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45" customHeight="1" x14ac:dyDescent="0.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33" customHeight="1" x14ac:dyDescent="0.4">
      <c r="A3" s="49" t="s">
        <v>46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9.75" customHeight="1" x14ac:dyDescent="0.4">
      <c r="A4" s="49"/>
      <c r="B4" s="50"/>
      <c r="C4" s="50"/>
      <c r="D4" s="50"/>
      <c r="E4" s="50"/>
      <c r="F4" s="50"/>
      <c r="G4" s="50"/>
      <c r="H4" s="50"/>
      <c r="I4" s="50"/>
      <c r="J4" s="50"/>
    </row>
    <row r="5" spans="1:10" ht="30" customHeight="1" x14ac:dyDescent="0.4">
      <c r="A5" s="51" t="s">
        <v>51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30.75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4" t="s">
        <v>3</v>
      </c>
      <c r="B50" s="55"/>
      <c r="C50" s="55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6" t="s">
        <v>4</v>
      </c>
      <c r="B51" s="57"/>
      <c r="C51" s="57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8" t="s">
        <v>5</v>
      </c>
      <c r="B52" s="59"/>
      <c r="C52" s="59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8"/>
      <c r="B1" s="28"/>
      <c r="C1" s="28"/>
      <c r="D1" s="28"/>
      <c r="E1" s="28"/>
      <c r="F1" s="28"/>
      <c r="G1" s="28"/>
      <c r="H1" s="28"/>
    </row>
    <row r="2" spans="1:8" ht="45" customHeight="1" x14ac:dyDescent="0.5">
      <c r="A2" s="48" t="s">
        <v>8</v>
      </c>
      <c r="B2" s="48"/>
      <c r="C2" s="48"/>
      <c r="D2" s="48"/>
      <c r="E2" s="48"/>
      <c r="F2" s="48"/>
      <c r="G2" s="48"/>
      <c r="H2" s="48"/>
    </row>
    <row r="3" spans="1:8" ht="33" customHeight="1" x14ac:dyDescent="0.4">
      <c r="A3" s="49" t="s">
        <v>26</v>
      </c>
      <c r="B3" s="50"/>
      <c r="C3" s="50"/>
      <c r="D3" s="50"/>
      <c r="E3" s="50"/>
      <c r="F3" s="50"/>
      <c r="G3" s="50"/>
      <c r="H3" s="50"/>
    </row>
    <row r="4" spans="1:8" ht="9.75" customHeight="1" x14ac:dyDescent="0.4">
      <c r="A4" s="49"/>
      <c r="B4" s="50"/>
      <c r="C4" s="50"/>
      <c r="D4" s="50"/>
      <c r="E4" s="50"/>
      <c r="F4" s="50"/>
      <c r="G4" s="50"/>
      <c r="H4" s="50"/>
    </row>
    <row r="5" spans="1:8" ht="30" customHeight="1" x14ac:dyDescent="0.4">
      <c r="A5" s="51" t="s">
        <v>21</v>
      </c>
      <c r="B5" s="52"/>
      <c r="C5" s="52"/>
      <c r="D5" s="52"/>
      <c r="E5" s="52"/>
      <c r="F5" s="52"/>
      <c r="G5" s="52"/>
      <c r="H5" s="52"/>
    </row>
    <row r="6" spans="1:8" ht="30.75" customHeight="1" x14ac:dyDescent="0.2">
      <c r="A6" s="53"/>
      <c r="B6" s="53"/>
      <c r="C6" s="53"/>
      <c r="D6" s="53"/>
      <c r="E6" s="53"/>
      <c r="F6" s="53"/>
      <c r="G6" s="53"/>
      <c r="H6" s="53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4" t="s">
        <v>3</v>
      </c>
      <c r="B32" s="55"/>
      <c r="C32" s="55"/>
      <c r="D32" s="7"/>
      <c r="E32" s="3"/>
      <c r="F32" s="3"/>
      <c r="G32" s="3"/>
      <c r="H32" s="3"/>
    </row>
    <row r="33" spans="1:8" ht="18.75" customHeight="1" x14ac:dyDescent="0.25">
      <c r="A33" s="56" t="s">
        <v>4</v>
      </c>
      <c r="B33" s="57"/>
      <c r="C33" s="57"/>
      <c r="D33" s="8"/>
      <c r="E33" s="4"/>
      <c r="F33" s="4"/>
      <c r="G33" s="4"/>
      <c r="H33" s="4"/>
    </row>
    <row r="34" spans="1:8" ht="18.75" customHeight="1" x14ac:dyDescent="0.25">
      <c r="A34" s="58" t="s">
        <v>5</v>
      </c>
      <c r="B34" s="59"/>
      <c r="C34" s="59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2-25-24 - 5-20-24 (1 quarter)</vt:lpstr>
      <vt:lpstr>11-19-23 - 2-11-24 (1 quarter)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'11-19-23 - 2-11-24 (1 quarter)'!Print_Area</vt:lpstr>
      <vt:lpstr>'12-21-22 - 1-18-23 (1 month)'!Print_Area</vt:lpstr>
      <vt:lpstr>'12-27-21 - 2-7-22 (1 month)'!Print_Area</vt:lpstr>
      <vt:lpstr>'2-25-24 - 5-20-24 (1 quarter)'!Print_Area</vt:lpstr>
      <vt:lpstr>'3-1-22 - 5-17-23 (1 month)'!Print_Area</vt:lpstr>
      <vt:lpstr>'3-14-22 - 4-15-22 (1 month)'!Print_Area</vt:lpstr>
      <vt:lpstr>'5-27-22 - 6-24-22 (3 month)'!Print_Area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2023-01-26T18:34:34Z</cp:lastPrinted>
  <dcterms:created xsi:type="dcterms:W3CDTF">2013-12-12T05:08:35Z</dcterms:created>
  <dcterms:modified xsi:type="dcterms:W3CDTF">2024-04-15T22:23:50Z</dcterms:modified>
</cp:coreProperties>
</file>